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it\OneDrive\Рабочий стол\сайт\"/>
    </mc:Choice>
  </mc:AlternateContent>
  <xr:revisionPtr revIDLastSave="0" documentId="13_ncr:1_{818766BB-1C25-4697-9244-9037E4BD0C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лан комплектования" sheetId="1" r:id="rId1"/>
  </sheets>
  <definedNames>
    <definedName name="_xlnm.Print_Area" localSheetId="0">'план комплектования'!$A$1:$O$110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1" l="1"/>
  <c r="C102" i="1"/>
  <c r="D102" i="1"/>
  <c r="E102" i="1"/>
  <c r="F102" i="1"/>
  <c r="F94" i="1"/>
  <c r="F86" i="1"/>
  <c r="F77" i="1"/>
  <c r="F69" i="1"/>
  <c r="F61" i="1"/>
  <c r="F53" i="1"/>
  <c r="F45" i="1"/>
  <c r="F36" i="1"/>
  <c r="F28" i="1"/>
  <c r="F20" i="1"/>
  <c r="F12" i="1"/>
  <c r="I12" i="1"/>
  <c r="F103" i="1" l="1"/>
  <c r="F78" i="1"/>
  <c r="F37" i="1"/>
  <c r="I102" i="1"/>
  <c r="H102" i="1"/>
  <c r="G102" i="1"/>
  <c r="I94" i="1"/>
  <c r="H94" i="1"/>
  <c r="G94" i="1"/>
  <c r="E94" i="1"/>
  <c r="D94" i="1"/>
  <c r="C94" i="1"/>
  <c r="B94" i="1"/>
  <c r="I86" i="1"/>
  <c r="H86" i="1"/>
  <c r="G86" i="1"/>
  <c r="E86" i="1"/>
  <c r="D86" i="1"/>
  <c r="C86" i="1"/>
  <c r="B86" i="1"/>
  <c r="I77" i="1"/>
  <c r="H77" i="1"/>
  <c r="G77" i="1"/>
  <c r="E77" i="1"/>
  <c r="D77" i="1"/>
  <c r="C77" i="1"/>
  <c r="B77" i="1"/>
  <c r="I69" i="1"/>
  <c r="H69" i="1"/>
  <c r="G69" i="1"/>
  <c r="E69" i="1"/>
  <c r="D69" i="1"/>
  <c r="C69" i="1"/>
  <c r="B69" i="1"/>
  <c r="I61" i="1"/>
  <c r="H61" i="1"/>
  <c r="G61" i="1"/>
  <c r="E61" i="1"/>
  <c r="D61" i="1"/>
  <c r="C61" i="1"/>
  <c r="B61" i="1"/>
  <c r="I53" i="1"/>
  <c r="H53" i="1"/>
  <c r="G53" i="1"/>
  <c r="E53" i="1"/>
  <c r="D53" i="1"/>
  <c r="C53" i="1"/>
  <c r="B53" i="1"/>
  <c r="I45" i="1"/>
  <c r="H45" i="1"/>
  <c r="G45" i="1"/>
  <c r="E45" i="1"/>
  <c r="D45" i="1"/>
  <c r="C45" i="1"/>
  <c r="B45" i="1"/>
  <c r="I36" i="1"/>
  <c r="H36" i="1"/>
  <c r="G36" i="1"/>
  <c r="E36" i="1"/>
  <c r="D36" i="1"/>
  <c r="C36" i="1"/>
  <c r="B36" i="1"/>
  <c r="I28" i="1"/>
  <c r="H28" i="1"/>
  <c r="G28" i="1"/>
  <c r="E28" i="1"/>
  <c r="D28" i="1"/>
  <c r="C28" i="1"/>
  <c r="B28" i="1"/>
  <c r="I20" i="1"/>
  <c r="H20" i="1"/>
  <c r="G20" i="1"/>
  <c r="E20" i="1"/>
  <c r="D20" i="1"/>
  <c r="C20" i="1"/>
  <c r="B20" i="1"/>
  <c r="H12" i="1"/>
  <c r="G12" i="1"/>
  <c r="E12" i="1"/>
  <c r="D12" i="1"/>
  <c r="C12" i="1"/>
  <c r="B12" i="1"/>
  <c r="E103" i="1" l="1"/>
  <c r="B103" i="1"/>
  <c r="D37" i="1"/>
  <c r="F104" i="1"/>
  <c r="G37" i="1"/>
  <c r="B37" i="1"/>
  <c r="I37" i="1"/>
  <c r="C103" i="1"/>
  <c r="C37" i="1"/>
  <c r="E37" i="1"/>
  <c r="H37" i="1"/>
  <c r="C78" i="1"/>
  <c r="E78" i="1"/>
  <c r="B78" i="1"/>
  <c r="D78" i="1"/>
  <c r="G78" i="1"/>
  <c r="H78" i="1"/>
  <c r="I78" i="1"/>
  <c r="D103" i="1"/>
  <c r="G103" i="1"/>
  <c r="H103" i="1"/>
  <c r="I103" i="1"/>
  <c r="I104" i="1" l="1"/>
  <c r="E104" i="1"/>
  <c r="C104" i="1"/>
  <c r="H104" i="1"/>
  <c r="D104" i="1"/>
  <c r="B104" i="1"/>
  <c r="G104" i="1"/>
</calcChain>
</file>

<file path=xl/sharedStrings.xml><?xml version="1.0" encoding="utf-8"?>
<sst xmlns="http://schemas.openxmlformats.org/spreadsheetml/2006/main" count="119" uniqueCount="114">
  <si>
    <t>Номер класса, буква</t>
  </si>
  <si>
    <t>Обучение на дому</t>
  </si>
  <si>
    <t>1 " А "</t>
  </si>
  <si>
    <t>1 " Б "</t>
  </si>
  <si>
    <t>1 " В "</t>
  </si>
  <si>
    <t>1 " Г "</t>
  </si>
  <si>
    <t>1 " Д "</t>
  </si>
  <si>
    <t>1 " Е "</t>
  </si>
  <si>
    <t>1 " Ж "</t>
  </si>
  <si>
    <t>ИТОГО 1 КЛАСС</t>
  </si>
  <si>
    <t>2 " А "</t>
  </si>
  <si>
    <t>2 " Б "</t>
  </si>
  <si>
    <t>2 " В "</t>
  </si>
  <si>
    <t>2 " Г "</t>
  </si>
  <si>
    <t>2 " Д "</t>
  </si>
  <si>
    <t>2 " Е "</t>
  </si>
  <si>
    <t>2 " Ж "</t>
  </si>
  <si>
    <t>ИТОГО 2 КЛАСС</t>
  </si>
  <si>
    <t>3 " А "</t>
  </si>
  <si>
    <t>3 " Б "</t>
  </si>
  <si>
    <t>3 " В "</t>
  </si>
  <si>
    <t>3 " Г "</t>
  </si>
  <si>
    <t>3 " Д "</t>
  </si>
  <si>
    <t>3 " Е "</t>
  </si>
  <si>
    <t>3 " Ж "</t>
  </si>
  <si>
    <t>ИТОГО 3 КЛАСС</t>
  </si>
  <si>
    <t>4 " А "</t>
  </si>
  <si>
    <t>4 " Б "</t>
  </si>
  <si>
    <t>4 " В "</t>
  </si>
  <si>
    <t>4 " Г "</t>
  </si>
  <si>
    <t>4 " Д "</t>
  </si>
  <si>
    <t>4 " Е "</t>
  </si>
  <si>
    <t>4 " Ж "</t>
  </si>
  <si>
    <t>ИТОГО 4 КЛАСС</t>
  </si>
  <si>
    <t>ИТОГО НАЧАЛЬНОЕ ЗВЕНО</t>
  </si>
  <si>
    <t>5 " А "</t>
  </si>
  <si>
    <t>5 " Б "</t>
  </si>
  <si>
    <t>5 " В "</t>
  </si>
  <si>
    <t>5 " Г "</t>
  </si>
  <si>
    <t>5 " Д "</t>
  </si>
  <si>
    <t>5 " Е "</t>
  </si>
  <si>
    <t>5 " Ж "</t>
  </si>
  <si>
    <t>ИТОГО 5 КЛАСС</t>
  </si>
  <si>
    <t>6 " А "</t>
  </si>
  <si>
    <t>6 " Б "</t>
  </si>
  <si>
    <t>6 " В "</t>
  </si>
  <si>
    <t>6 " Г "</t>
  </si>
  <si>
    <t>6 " Д "</t>
  </si>
  <si>
    <t>6 " Е "</t>
  </si>
  <si>
    <t>6 " Ж "</t>
  </si>
  <si>
    <t>ИТОГО 6 КЛАСС</t>
  </si>
  <si>
    <t>7 " А "</t>
  </si>
  <si>
    <t>7 " Б "</t>
  </si>
  <si>
    <t>7 " В "</t>
  </si>
  <si>
    <t>7 " Г "</t>
  </si>
  <si>
    <t>7 " Д "</t>
  </si>
  <si>
    <t>7 " Е "</t>
  </si>
  <si>
    <t>7 " Ж "</t>
  </si>
  <si>
    <t>ИТОГО 7 КЛАСС</t>
  </si>
  <si>
    <t>8 " А "</t>
  </si>
  <si>
    <t>8 " Б "</t>
  </si>
  <si>
    <t>8 " В "</t>
  </si>
  <si>
    <t>8 " Г "</t>
  </si>
  <si>
    <t>8 " Д "</t>
  </si>
  <si>
    <t>8 " Е "</t>
  </si>
  <si>
    <t>8 " Ж "</t>
  </si>
  <si>
    <t>ИТОГО 8 КЛАСС</t>
  </si>
  <si>
    <t>9 " А "</t>
  </si>
  <si>
    <t>9 " Б "</t>
  </si>
  <si>
    <t>9 " В "</t>
  </si>
  <si>
    <t>9 " Г "</t>
  </si>
  <si>
    <t>9 " Д "</t>
  </si>
  <si>
    <t>9 " Е "</t>
  </si>
  <si>
    <t>9 " Ж "</t>
  </si>
  <si>
    <t>ИТОГО 9 КЛАСС</t>
  </si>
  <si>
    <t>ИТОГО СРЕДНЕЕ ЗВЕНО</t>
  </si>
  <si>
    <t>10 " А "</t>
  </si>
  <si>
    <t>10 " Б "</t>
  </si>
  <si>
    <t>10 " В "</t>
  </si>
  <si>
    <t>10 " Г "</t>
  </si>
  <si>
    <t>10 " Д "</t>
  </si>
  <si>
    <t>10 " Е "</t>
  </si>
  <si>
    <t>10 " Ж "</t>
  </si>
  <si>
    <t>ИТОГО</t>
  </si>
  <si>
    <t>11 " А "</t>
  </si>
  <si>
    <t>11 " Б "</t>
  </si>
  <si>
    <t>11 " В "</t>
  </si>
  <si>
    <t>11 " Г "</t>
  </si>
  <si>
    <t>11 " Д "</t>
  </si>
  <si>
    <t>11 " Е "</t>
  </si>
  <si>
    <t>11 " Ж "</t>
  </si>
  <si>
    <t>12 " А "</t>
  </si>
  <si>
    <t>12 " Б "</t>
  </si>
  <si>
    <t>12 " В "</t>
  </si>
  <si>
    <t>12 " Г "</t>
  </si>
  <si>
    <t>12 " Д "</t>
  </si>
  <si>
    <t>12 " Е "</t>
  </si>
  <si>
    <t>ИТОГО СТАРШЕЕ ЗВЕНО</t>
  </si>
  <si>
    <t>ВСЕГО ПО ШКОЛЕ</t>
  </si>
  <si>
    <t xml:space="preserve">Директор   </t>
  </si>
  <si>
    <t>подпись</t>
  </si>
  <si>
    <t>(расшифровка подписи)</t>
  </si>
  <si>
    <t>Дети с медицинскими справками с диагнозом ОВЗ (без рекомендаций врача для обучения по спец.адаптированным программам)</t>
  </si>
  <si>
    <t>12 " Ж "</t>
  </si>
  <si>
    <t>кол-во классов</t>
  </si>
  <si>
    <t>кол-во учащихся</t>
  </si>
  <si>
    <t>Дети, у которых есть в мед. справках  диагноз ОВЗ, записи от врача о рекомендациях обучения по спец. адаптированным программам</t>
  </si>
  <si>
    <t xml:space="preserve">Гимназические 
классы
</t>
  </si>
  <si>
    <t>кол-во учащихся Без учёта столбцов 6, 7</t>
  </si>
  <si>
    <r>
      <rPr>
        <b/>
        <sz val="10"/>
        <rFont val="Times New Roman"/>
        <family val="1"/>
        <charset val="204"/>
      </rPr>
      <t>Федеральный стандарт</t>
    </r>
    <r>
      <rPr>
        <b/>
        <sz val="10"/>
        <color rgb="FFC00000"/>
        <rFont val="Times New Roman"/>
        <family val="1"/>
        <charset val="204"/>
      </rPr>
      <t xml:space="preserve">
</t>
    </r>
  </si>
  <si>
    <r>
      <t>кол-во учащихся (</t>
    </r>
    <r>
      <rPr>
        <b/>
        <sz val="9"/>
        <color rgb="FFFF0000"/>
        <rFont val="Times New Roman"/>
        <family val="1"/>
        <charset val="204"/>
      </rPr>
      <t>Без обучающихся на дому)</t>
    </r>
  </si>
  <si>
    <t>Директор</t>
  </si>
  <si>
    <t>Оленичева И.Л.</t>
  </si>
  <si>
    <t>Информация о численности обучающихся  МОУ СОШ №  83      на 2024 - 2025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</si>
</sst>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b/>
      <sz val="10"/>
      <color rgb="FF0033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2"/>
      <color rgb="FF0033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3" fontId="7" fillId="0" borderId="9" xfId="0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 applyProtection="1">
      <alignment horizontal="center" vertical="center"/>
      <protection locked="0"/>
    </xf>
    <xf numFmtId="3" fontId="10" fillId="0" borderId="9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 applyProtection="1">
      <alignment horizontal="center" vertical="center"/>
      <protection locked="0"/>
    </xf>
    <xf numFmtId="3" fontId="6" fillId="0" borderId="18" xfId="0" applyNumberFormat="1" applyFont="1" applyBorder="1" applyAlignment="1" applyProtection="1">
      <alignment horizontal="center" vertic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3" fontId="8" fillId="0" borderId="18" xfId="0" applyNumberFormat="1" applyFont="1" applyBorder="1" applyAlignment="1" applyProtection="1">
      <alignment horizontal="center" vertical="center"/>
      <protection locked="0"/>
    </xf>
    <xf numFmtId="3" fontId="7" fillId="0" borderId="18" xfId="0" applyNumberFormat="1" applyFont="1" applyBorder="1" applyAlignment="1" applyProtection="1">
      <alignment horizontal="center" vertical="center"/>
      <protection locked="0"/>
    </xf>
    <xf numFmtId="3" fontId="9" fillId="0" borderId="18" xfId="0" applyNumberFormat="1" applyFont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3" fontId="14" fillId="3" borderId="10" xfId="0" applyNumberFormat="1" applyFont="1" applyFill="1" applyBorder="1" applyAlignment="1" applyProtection="1">
      <alignment horizontal="center" vertical="center"/>
    </xf>
    <xf numFmtId="3" fontId="14" fillId="3" borderId="11" xfId="0" applyNumberFormat="1" applyFont="1" applyFill="1" applyBorder="1" applyAlignment="1" applyProtection="1">
      <alignment horizontal="center" vertical="center"/>
    </xf>
    <xf numFmtId="3" fontId="15" fillId="3" borderId="10" xfId="0" applyNumberFormat="1" applyFont="1" applyFill="1" applyBorder="1" applyAlignment="1" applyProtection="1">
      <alignment horizontal="center" vertical="center"/>
    </xf>
    <xf numFmtId="3" fontId="15" fillId="3" borderId="11" xfId="0" applyNumberFormat="1" applyFont="1" applyFill="1" applyBorder="1" applyAlignment="1" applyProtection="1">
      <alignment horizontal="center" vertical="center"/>
    </xf>
    <xf numFmtId="3" fontId="16" fillId="3" borderId="11" xfId="0" applyNumberFormat="1" applyFont="1" applyFill="1" applyBorder="1" applyAlignment="1" applyProtection="1">
      <alignment horizontal="center" vertical="center"/>
    </xf>
    <xf numFmtId="3" fontId="17" fillId="3" borderId="11" xfId="0" applyNumberFormat="1" applyFont="1" applyFill="1" applyBorder="1" applyAlignment="1" applyProtection="1">
      <alignment horizontal="center" vertical="center"/>
    </xf>
    <xf numFmtId="3" fontId="18" fillId="3" borderId="11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3" fontId="14" fillId="3" borderId="7" xfId="0" applyNumberFormat="1" applyFont="1" applyFill="1" applyBorder="1" applyAlignment="1" applyProtection="1">
      <alignment horizontal="center" vertical="center"/>
    </xf>
    <xf numFmtId="3" fontId="14" fillId="3" borderId="12" xfId="0" applyNumberFormat="1" applyFont="1" applyFill="1" applyBorder="1" applyAlignment="1" applyProtection="1">
      <alignment horizontal="center" vertical="center"/>
    </xf>
    <xf numFmtId="3" fontId="15" fillId="3" borderId="7" xfId="0" applyNumberFormat="1" applyFont="1" applyFill="1" applyBorder="1" applyAlignment="1" applyProtection="1">
      <alignment horizontal="center" vertical="center"/>
    </xf>
    <xf numFmtId="3" fontId="15" fillId="3" borderId="12" xfId="0" applyNumberFormat="1" applyFont="1" applyFill="1" applyBorder="1" applyAlignment="1" applyProtection="1">
      <alignment horizontal="center" vertical="center"/>
    </xf>
    <xf numFmtId="3" fontId="16" fillId="3" borderId="12" xfId="0" applyNumberFormat="1" applyFont="1" applyFill="1" applyBorder="1" applyAlignment="1" applyProtection="1">
      <alignment horizontal="center" vertical="center"/>
    </xf>
    <xf numFmtId="3" fontId="17" fillId="3" borderId="12" xfId="0" applyNumberFormat="1" applyFont="1" applyFill="1" applyBorder="1" applyAlignment="1" applyProtection="1">
      <alignment horizontal="center" vertical="center"/>
    </xf>
    <xf numFmtId="3" fontId="18" fillId="3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vertical="center"/>
      <protection locked="0"/>
    </xf>
    <xf numFmtId="3" fontId="21" fillId="0" borderId="6" xfId="0" applyNumberFormat="1" applyFont="1" applyBorder="1" applyAlignment="1" applyProtection="1">
      <alignment horizontal="center" vertical="center"/>
      <protection locked="0"/>
    </xf>
    <xf numFmtId="3" fontId="8" fillId="0" borderId="6" xfId="0" applyNumberFormat="1" applyFont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3" fontId="19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vertical="center"/>
      <protection locked="0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3" fontId="23" fillId="0" borderId="0" xfId="0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Border="1" applyAlignment="1" applyProtection="1">
      <alignment horizontal="right" vertical="center"/>
      <protection locked="0"/>
    </xf>
    <xf numFmtId="3" fontId="12" fillId="0" borderId="0" xfId="0" applyNumberFormat="1" applyFont="1" applyBorder="1" applyAlignment="1" applyProtection="1">
      <alignment vertical="center"/>
      <protection locked="0"/>
    </xf>
    <xf numFmtId="3" fontId="20" fillId="0" borderId="0" xfId="0" applyNumberFormat="1" applyFont="1" applyBorder="1" applyAlignment="1" applyProtection="1">
      <alignment horizontal="center" vertical="center"/>
      <protection locked="0"/>
    </xf>
    <xf numFmtId="3" fontId="1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6" xfId="3" xr:uid="{00000000-0005-0000-0000-000003000000}"/>
    <cellStyle name="Обычный 8" xfId="4" xr:uid="{00000000-0005-0000-0000-000004000000}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BL266"/>
  <sheetViews>
    <sheetView tabSelected="1" zoomScale="90" zoomScaleNormal="90" zoomScaleSheetLayoutView="80" workbookViewId="0">
      <pane xSplit="1" ySplit="4" topLeftCell="B23" activePane="bottomRight" state="frozen"/>
      <selection pane="topRight" activeCell="C1" sqref="C1"/>
      <selection pane="bottomLeft" activeCell="A5" sqref="A5"/>
      <selection pane="bottomRight" activeCell="R34" sqref="R34"/>
    </sheetView>
  </sheetViews>
  <sheetFormatPr defaultColWidth="9.109375" defaultRowHeight="13.2" x14ac:dyDescent="0.25"/>
  <cols>
    <col min="1" max="1" width="15.6640625" style="4" customWidth="1"/>
    <col min="2" max="2" width="9.33203125" style="56" customWidth="1"/>
    <col min="3" max="3" width="11.44140625" style="56" customWidth="1"/>
    <col min="4" max="5" width="9.33203125" style="69" hidden="1" customWidth="1"/>
    <col min="6" max="6" width="10.33203125" style="69" customWidth="1"/>
    <col min="7" max="7" width="10.6640625" style="74" hidden="1" customWidth="1"/>
    <col min="8" max="8" width="17.109375" style="75" hidden="1" customWidth="1"/>
    <col min="9" max="9" width="17.109375" style="76" hidden="1" customWidth="1"/>
    <col min="10" max="12" width="9.109375" style="76" hidden="1" customWidth="1"/>
    <col min="13" max="13" width="5.44140625" style="76" hidden="1" customWidth="1"/>
    <col min="14" max="15" width="11.88671875" style="77" hidden="1" customWidth="1"/>
    <col min="16" max="16" width="13.33203125" style="7" customWidth="1"/>
    <col min="17" max="17" width="11.44140625" style="2" customWidth="1"/>
    <col min="18" max="18" width="11.6640625" style="3" customWidth="1"/>
    <col min="19" max="19" width="9.109375" style="3"/>
    <col min="20" max="20" width="16.5546875" style="3" customWidth="1"/>
    <col min="21" max="64" width="9.109375" style="3"/>
    <col min="65" max="16384" width="9.109375" style="4"/>
  </cols>
  <sheetData>
    <row r="1" spans="1:64" ht="49.2" customHeight="1" thickBot="1" x14ac:dyDescent="0.3">
      <c r="A1" s="83" t="s">
        <v>113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5"/>
      <c r="P1" s="1"/>
    </row>
    <row r="2" spans="1:64" ht="55.2" customHeight="1" thickBot="1" x14ac:dyDescent="0.3">
      <c r="A2" s="86" t="s">
        <v>0</v>
      </c>
      <c r="B2" s="88" t="s">
        <v>109</v>
      </c>
      <c r="C2" s="89"/>
      <c r="D2" s="90" t="s">
        <v>107</v>
      </c>
      <c r="E2" s="91"/>
      <c r="F2" s="92" t="s">
        <v>1</v>
      </c>
      <c r="G2" s="93"/>
      <c r="H2" s="5" t="s">
        <v>106</v>
      </c>
      <c r="I2" s="6" t="s">
        <v>102</v>
      </c>
      <c r="J2" s="7"/>
      <c r="K2" s="2"/>
      <c r="L2" s="3"/>
      <c r="M2" s="3"/>
      <c r="N2" s="3"/>
      <c r="O2" s="3"/>
      <c r="P2" s="3"/>
      <c r="Q2" s="3"/>
      <c r="BG2" s="4"/>
      <c r="BH2" s="4"/>
      <c r="BI2" s="4"/>
      <c r="BJ2" s="4"/>
      <c r="BK2" s="4"/>
      <c r="BL2" s="4"/>
    </row>
    <row r="3" spans="1:64" ht="64.95" customHeight="1" thickBot="1" x14ac:dyDescent="0.3">
      <c r="A3" s="87"/>
      <c r="B3" s="8" t="s">
        <v>104</v>
      </c>
      <c r="C3" s="9" t="s">
        <v>110</v>
      </c>
      <c r="D3" s="8" t="s">
        <v>104</v>
      </c>
      <c r="E3" s="9" t="s">
        <v>108</v>
      </c>
      <c r="F3" s="9" t="s">
        <v>105</v>
      </c>
      <c r="G3" s="10"/>
      <c r="H3" s="9" t="s">
        <v>105</v>
      </c>
      <c r="I3" s="9" t="s">
        <v>105</v>
      </c>
      <c r="J3" s="3"/>
      <c r="K3" s="3"/>
      <c r="L3" s="3"/>
      <c r="M3" s="3"/>
      <c r="N3" s="3"/>
      <c r="O3" s="3"/>
      <c r="P3" s="3"/>
      <c r="Q3" s="3"/>
      <c r="BG3" s="4"/>
      <c r="BH3" s="4"/>
      <c r="BI3" s="4"/>
      <c r="BJ3" s="4"/>
      <c r="BK3" s="4"/>
      <c r="BL3" s="4"/>
    </row>
    <row r="4" spans="1:64" s="15" customFormat="1" ht="16.5" customHeight="1" thickBot="1" x14ac:dyDescent="0.3">
      <c r="A4" s="11">
        <v>1</v>
      </c>
      <c r="B4" s="12">
        <v>2</v>
      </c>
      <c r="C4" s="13">
        <v>3</v>
      </c>
      <c r="D4" s="12">
        <v>4</v>
      </c>
      <c r="E4" s="13">
        <v>5</v>
      </c>
      <c r="F4" s="13">
        <v>4</v>
      </c>
      <c r="G4" s="13">
        <v>7</v>
      </c>
      <c r="H4" s="13">
        <v>9</v>
      </c>
      <c r="I4" s="13">
        <v>10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64" x14ac:dyDescent="0.25">
      <c r="A5" s="16" t="s">
        <v>2</v>
      </c>
      <c r="B5" s="17">
        <v>1</v>
      </c>
      <c r="C5" s="18">
        <v>24</v>
      </c>
      <c r="D5" s="19"/>
      <c r="E5" s="20"/>
      <c r="F5" s="20"/>
      <c r="G5" s="21"/>
      <c r="H5" s="22"/>
      <c r="I5" s="23"/>
      <c r="J5" s="3"/>
      <c r="K5" s="3"/>
      <c r="L5" s="3"/>
      <c r="M5" s="3"/>
      <c r="N5" s="3"/>
      <c r="O5" s="3"/>
      <c r="P5" s="3"/>
      <c r="Q5" s="3"/>
      <c r="BG5" s="4"/>
      <c r="BH5" s="4"/>
      <c r="BI5" s="4"/>
      <c r="BJ5" s="4"/>
      <c r="BK5" s="4"/>
      <c r="BL5" s="4"/>
    </row>
    <row r="6" spans="1:64" x14ac:dyDescent="0.25">
      <c r="A6" s="24" t="s">
        <v>3</v>
      </c>
      <c r="B6" s="17">
        <v>1</v>
      </c>
      <c r="C6" s="18">
        <v>22</v>
      </c>
      <c r="D6" s="19"/>
      <c r="E6" s="20"/>
      <c r="F6" s="20"/>
      <c r="G6" s="21"/>
      <c r="H6" s="22"/>
      <c r="I6" s="23"/>
      <c r="J6" s="3"/>
      <c r="K6" s="3"/>
      <c r="L6" s="3"/>
      <c r="M6" s="3"/>
      <c r="N6" s="3"/>
      <c r="O6" s="3"/>
      <c r="P6" s="3"/>
      <c r="Q6" s="3"/>
      <c r="BG6" s="4"/>
      <c r="BH6" s="4"/>
      <c r="BI6" s="4"/>
      <c r="BJ6" s="4"/>
      <c r="BK6" s="4"/>
      <c r="BL6" s="4"/>
    </row>
    <row r="7" spans="1:64" x14ac:dyDescent="0.25">
      <c r="A7" s="24" t="s">
        <v>4</v>
      </c>
      <c r="B7" s="17"/>
      <c r="C7" s="18"/>
      <c r="D7" s="19"/>
      <c r="E7" s="20"/>
      <c r="F7" s="20"/>
      <c r="G7" s="21"/>
      <c r="H7" s="22"/>
      <c r="I7" s="23"/>
      <c r="J7" s="3"/>
      <c r="K7" s="3"/>
      <c r="L7" s="3"/>
      <c r="M7" s="3"/>
      <c r="N7" s="3"/>
      <c r="O7" s="3"/>
      <c r="P7" s="3"/>
      <c r="Q7" s="3"/>
      <c r="BG7" s="4"/>
      <c r="BH7" s="4"/>
      <c r="BI7" s="4"/>
      <c r="BJ7" s="4"/>
      <c r="BK7" s="4"/>
      <c r="BL7" s="4"/>
    </row>
    <row r="8" spans="1:64" x14ac:dyDescent="0.25">
      <c r="A8" s="24" t="s">
        <v>5</v>
      </c>
      <c r="B8" s="17"/>
      <c r="C8" s="18"/>
      <c r="D8" s="19"/>
      <c r="E8" s="20"/>
      <c r="F8" s="20"/>
      <c r="G8" s="21"/>
      <c r="H8" s="22"/>
      <c r="I8" s="23"/>
      <c r="J8" s="25"/>
      <c r="K8" s="2"/>
      <c r="L8" s="3"/>
      <c r="M8" s="3"/>
      <c r="N8" s="3"/>
      <c r="O8" s="3"/>
      <c r="P8" s="3"/>
      <c r="Q8" s="3"/>
      <c r="BG8" s="4"/>
      <c r="BH8" s="4"/>
      <c r="BI8" s="4"/>
      <c r="BJ8" s="4"/>
      <c r="BK8" s="4"/>
      <c r="BL8" s="4"/>
    </row>
    <row r="9" spans="1:64" x14ac:dyDescent="0.25">
      <c r="A9" s="24" t="s">
        <v>6</v>
      </c>
      <c r="B9" s="17"/>
      <c r="C9" s="18"/>
      <c r="D9" s="19"/>
      <c r="E9" s="20"/>
      <c r="F9" s="20"/>
      <c r="G9" s="21"/>
      <c r="H9" s="22"/>
      <c r="I9" s="23"/>
      <c r="J9" s="25"/>
      <c r="K9" s="2"/>
      <c r="L9" s="3"/>
      <c r="M9" s="3"/>
      <c r="N9" s="3"/>
      <c r="O9" s="3"/>
      <c r="P9" s="3"/>
      <c r="Q9" s="3"/>
      <c r="BG9" s="4"/>
      <c r="BH9" s="4"/>
      <c r="BI9" s="4"/>
      <c r="BJ9" s="4"/>
      <c r="BK9" s="4"/>
      <c r="BL9" s="4"/>
    </row>
    <row r="10" spans="1:64" x14ac:dyDescent="0.25">
      <c r="A10" s="24" t="s">
        <v>7</v>
      </c>
      <c r="B10" s="17"/>
      <c r="C10" s="18"/>
      <c r="D10" s="19"/>
      <c r="E10" s="20"/>
      <c r="F10" s="20"/>
      <c r="G10" s="21"/>
      <c r="H10" s="22"/>
      <c r="I10" s="23"/>
      <c r="J10" s="25"/>
      <c r="K10" s="2"/>
      <c r="L10" s="3"/>
      <c r="M10" s="3"/>
      <c r="N10" s="3"/>
      <c r="O10" s="3"/>
      <c r="P10" s="3"/>
      <c r="Q10" s="3"/>
      <c r="BG10" s="4"/>
      <c r="BH10" s="4"/>
      <c r="BI10" s="4"/>
      <c r="BJ10" s="4"/>
      <c r="BK10" s="4"/>
      <c r="BL10" s="4"/>
    </row>
    <row r="11" spans="1:64" ht="13.8" thickBot="1" x14ac:dyDescent="0.3">
      <c r="A11" s="26" t="s">
        <v>8</v>
      </c>
      <c r="B11" s="27"/>
      <c r="C11" s="28"/>
      <c r="D11" s="29"/>
      <c r="E11" s="30"/>
      <c r="F11" s="30"/>
      <c r="G11" s="31"/>
      <c r="H11" s="32"/>
      <c r="I11" s="33"/>
      <c r="J11" s="25"/>
      <c r="K11" s="2"/>
      <c r="L11" s="3"/>
      <c r="M11" s="3"/>
      <c r="N11" s="3"/>
      <c r="O11" s="3"/>
      <c r="P11" s="3"/>
      <c r="Q11" s="3"/>
      <c r="BG11" s="4"/>
      <c r="BH11" s="4"/>
      <c r="BI11" s="4"/>
      <c r="BJ11" s="4"/>
      <c r="BK11" s="4"/>
      <c r="BL11" s="4"/>
    </row>
    <row r="12" spans="1:64" s="45" customFormat="1" ht="16.2" thickBot="1" x14ac:dyDescent="0.3">
      <c r="A12" s="34" t="s">
        <v>9</v>
      </c>
      <c r="B12" s="35">
        <f t="shared" ref="B12:I12" si="0">SUM(B5:B11)</f>
        <v>2</v>
      </c>
      <c r="C12" s="36">
        <f t="shared" si="0"/>
        <v>46</v>
      </c>
      <c r="D12" s="37">
        <f t="shared" si="0"/>
        <v>0</v>
      </c>
      <c r="E12" s="38">
        <f t="shared" si="0"/>
        <v>0</v>
      </c>
      <c r="F12" s="38">
        <f t="shared" si="0"/>
        <v>0</v>
      </c>
      <c r="G12" s="39">
        <f t="shared" si="0"/>
        <v>0</v>
      </c>
      <c r="H12" s="40">
        <f t="shared" si="0"/>
        <v>0</v>
      </c>
      <c r="I12" s="41">
        <f t="shared" si="0"/>
        <v>0</v>
      </c>
      <c r="J12" s="42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</row>
    <row r="13" spans="1:64" x14ac:dyDescent="0.25">
      <c r="A13" s="16" t="s">
        <v>10</v>
      </c>
      <c r="B13" s="17">
        <v>1</v>
      </c>
      <c r="C13" s="18">
        <v>25</v>
      </c>
      <c r="D13" s="19"/>
      <c r="E13" s="20"/>
      <c r="F13" s="20">
        <v>1</v>
      </c>
      <c r="G13" s="21"/>
      <c r="H13" s="22"/>
      <c r="I13" s="23"/>
      <c r="J13" s="25"/>
      <c r="K13" s="2"/>
      <c r="L13" s="3"/>
      <c r="M13" s="3"/>
      <c r="N13" s="3"/>
      <c r="O13" s="3"/>
      <c r="P13" s="3"/>
      <c r="Q13" s="3"/>
      <c r="BG13" s="4"/>
      <c r="BH13" s="4"/>
      <c r="BI13" s="4"/>
      <c r="BJ13" s="4"/>
      <c r="BK13" s="4"/>
      <c r="BL13" s="4"/>
    </row>
    <row r="14" spans="1:64" x14ac:dyDescent="0.25">
      <c r="A14" s="24" t="s">
        <v>11</v>
      </c>
      <c r="B14" s="17">
        <v>1</v>
      </c>
      <c r="C14" s="18">
        <v>23</v>
      </c>
      <c r="D14" s="19"/>
      <c r="E14" s="20"/>
      <c r="F14" s="20"/>
      <c r="G14" s="21"/>
      <c r="H14" s="22"/>
      <c r="I14" s="23"/>
      <c r="J14" s="25"/>
      <c r="K14" s="2"/>
      <c r="L14" s="3"/>
      <c r="M14" s="3"/>
      <c r="N14" s="3"/>
      <c r="O14" s="3"/>
      <c r="P14" s="3"/>
      <c r="Q14" s="3"/>
      <c r="BG14" s="4"/>
      <c r="BH14" s="4"/>
      <c r="BI14" s="4"/>
      <c r="BJ14" s="4"/>
      <c r="BK14" s="4"/>
      <c r="BL14" s="4"/>
    </row>
    <row r="15" spans="1:64" x14ac:dyDescent="0.25">
      <c r="A15" s="24" t="s">
        <v>12</v>
      </c>
      <c r="B15" s="17">
        <v>1</v>
      </c>
      <c r="C15" s="18">
        <v>18</v>
      </c>
      <c r="D15" s="19"/>
      <c r="E15" s="20"/>
      <c r="F15" s="20">
        <v>1</v>
      </c>
      <c r="G15" s="21"/>
      <c r="H15" s="22"/>
      <c r="I15" s="23"/>
      <c r="J15" s="25"/>
      <c r="K15" s="2"/>
      <c r="L15" s="3"/>
      <c r="M15" s="3"/>
      <c r="N15" s="3"/>
      <c r="O15" s="3"/>
      <c r="P15" s="3"/>
      <c r="Q15" s="3"/>
      <c r="BG15" s="4"/>
      <c r="BH15" s="4"/>
      <c r="BI15" s="4"/>
      <c r="BJ15" s="4"/>
      <c r="BK15" s="4"/>
      <c r="BL15" s="4"/>
    </row>
    <row r="16" spans="1:64" x14ac:dyDescent="0.25">
      <c r="A16" s="24" t="s">
        <v>13</v>
      </c>
      <c r="B16" s="17"/>
      <c r="C16" s="18"/>
      <c r="D16" s="19"/>
      <c r="E16" s="20"/>
      <c r="F16" s="20"/>
      <c r="G16" s="21"/>
      <c r="H16" s="22"/>
      <c r="I16" s="23"/>
      <c r="J16" s="25"/>
      <c r="K16" s="2"/>
      <c r="L16" s="3"/>
      <c r="M16" s="3"/>
      <c r="N16" s="3"/>
      <c r="O16" s="3"/>
      <c r="P16" s="3"/>
      <c r="Q16" s="3"/>
      <c r="BG16" s="4"/>
      <c r="BH16" s="4"/>
      <c r="BI16" s="4"/>
      <c r="BJ16" s="4"/>
      <c r="BK16" s="4"/>
      <c r="BL16" s="4"/>
    </row>
    <row r="17" spans="1:64" x14ac:dyDescent="0.25">
      <c r="A17" s="24" t="s">
        <v>14</v>
      </c>
      <c r="B17" s="17"/>
      <c r="C17" s="18"/>
      <c r="D17" s="19"/>
      <c r="E17" s="20"/>
      <c r="F17" s="20"/>
      <c r="G17" s="21"/>
      <c r="H17" s="22"/>
      <c r="I17" s="23"/>
      <c r="J17" s="25"/>
      <c r="K17" s="46"/>
      <c r="L17" s="3"/>
      <c r="M17" s="3"/>
      <c r="N17" s="3"/>
      <c r="O17" s="3"/>
      <c r="P17" s="3"/>
      <c r="Q17" s="3"/>
      <c r="BG17" s="4"/>
      <c r="BH17" s="4"/>
      <c r="BI17" s="4"/>
      <c r="BJ17" s="4"/>
      <c r="BK17" s="4"/>
      <c r="BL17" s="4"/>
    </row>
    <row r="18" spans="1:64" x14ac:dyDescent="0.25">
      <c r="A18" s="24" t="s">
        <v>15</v>
      </c>
      <c r="B18" s="17"/>
      <c r="C18" s="18"/>
      <c r="D18" s="19"/>
      <c r="E18" s="20"/>
      <c r="F18" s="20"/>
      <c r="G18" s="21"/>
      <c r="H18" s="22"/>
      <c r="I18" s="23"/>
      <c r="J18" s="25"/>
      <c r="K18" s="46"/>
      <c r="L18" s="3"/>
      <c r="M18" s="3"/>
      <c r="N18" s="3"/>
      <c r="O18" s="3"/>
      <c r="P18" s="3"/>
      <c r="Q18" s="3"/>
      <c r="BG18" s="4"/>
      <c r="BH18" s="4"/>
      <c r="BI18" s="4"/>
      <c r="BJ18" s="4"/>
      <c r="BK18" s="4"/>
      <c r="BL18" s="4"/>
    </row>
    <row r="19" spans="1:64" ht="13.8" thickBot="1" x14ac:dyDescent="0.3">
      <c r="A19" s="26" t="s">
        <v>16</v>
      </c>
      <c r="B19" s="27"/>
      <c r="C19" s="28"/>
      <c r="D19" s="29"/>
      <c r="E19" s="30"/>
      <c r="F19" s="30"/>
      <c r="G19" s="31"/>
      <c r="H19" s="32"/>
      <c r="I19" s="33"/>
      <c r="J19" s="25"/>
      <c r="K19" s="2"/>
      <c r="L19" s="3"/>
      <c r="M19" s="3"/>
      <c r="N19" s="3"/>
      <c r="O19" s="3"/>
      <c r="P19" s="3"/>
      <c r="Q19" s="3"/>
      <c r="BG19" s="4"/>
      <c r="BH19" s="4"/>
      <c r="BI19" s="4"/>
      <c r="BJ19" s="4"/>
      <c r="BK19" s="4"/>
      <c r="BL19" s="4"/>
    </row>
    <row r="20" spans="1:64" s="45" customFormat="1" ht="16.2" thickBot="1" x14ac:dyDescent="0.3">
      <c r="A20" s="34" t="s">
        <v>17</v>
      </c>
      <c r="B20" s="35">
        <f t="shared" ref="B20:I20" si="1">SUM(B13:B19)</f>
        <v>3</v>
      </c>
      <c r="C20" s="36">
        <f t="shared" si="1"/>
        <v>66</v>
      </c>
      <c r="D20" s="37">
        <f t="shared" si="1"/>
        <v>0</v>
      </c>
      <c r="E20" s="38">
        <f t="shared" si="1"/>
        <v>0</v>
      </c>
      <c r="F20" s="38">
        <f t="shared" si="1"/>
        <v>2</v>
      </c>
      <c r="G20" s="39">
        <f t="shared" si="1"/>
        <v>0</v>
      </c>
      <c r="H20" s="40">
        <f t="shared" si="1"/>
        <v>0</v>
      </c>
      <c r="I20" s="41">
        <f t="shared" si="1"/>
        <v>0</v>
      </c>
      <c r="J20" s="42"/>
      <c r="K20" s="43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</row>
    <row r="21" spans="1:64" x14ac:dyDescent="0.25">
      <c r="A21" s="16" t="s">
        <v>18</v>
      </c>
      <c r="B21" s="17">
        <v>1</v>
      </c>
      <c r="C21" s="18">
        <v>20</v>
      </c>
      <c r="D21" s="19"/>
      <c r="E21" s="20"/>
      <c r="F21" s="20">
        <v>1</v>
      </c>
      <c r="G21" s="21"/>
      <c r="H21" s="22"/>
      <c r="I21" s="23"/>
      <c r="J21" s="25"/>
      <c r="K21" s="2"/>
      <c r="L21" s="3"/>
      <c r="M21" s="3"/>
      <c r="N21" s="3"/>
      <c r="O21" s="3"/>
      <c r="P21" s="3"/>
      <c r="Q21" s="3"/>
      <c r="BG21" s="4"/>
      <c r="BH21" s="4"/>
      <c r="BI21" s="4"/>
      <c r="BJ21" s="4"/>
      <c r="BK21" s="4"/>
      <c r="BL21" s="4"/>
    </row>
    <row r="22" spans="1:64" x14ac:dyDescent="0.25">
      <c r="A22" s="24" t="s">
        <v>19</v>
      </c>
      <c r="B22" s="17">
        <v>1</v>
      </c>
      <c r="C22" s="18">
        <v>26</v>
      </c>
      <c r="D22" s="19"/>
      <c r="E22" s="20"/>
      <c r="F22" s="20"/>
      <c r="G22" s="21"/>
      <c r="H22" s="22"/>
      <c r="I22" s="23"/>
      <c r="J22" s="25"/>
      <c r="K22" s="2"/>
      <c r="L22" s="3"/>
      <c r="M22" s="3"/>
      <c r="N22" s="3"/>
      <c r="O22" s="3"/>
      <c r="P22" s="3"/>
      <c r="Q22" s="3"/>
      <c r="BG22" s="4"/>
      <c r="BH22" s="4"/>
      <c r="BI22" s="4"/>
      <c r="BJ22" s="4"/>
      <c r="BK22" s="4"/>
      <c r="BL22" s="4"/>
    </row>
    <row r="23" spans="1:64" x14ac:dyDescent="0.25">
      <c r="A23" s="24" t="s">
        <v>20</v>
      </c>
      <c r="B23" s="17">
        <v>1</v>
      </c>
      <c r="C23" s="18">
        <v>25</v>
      </c>
      <c r="D23" s="19"/>
      <c r="E23" s="20"/>
      <c r="F23" s="20">
        <v>1</v>
      </c>
      <c r="G23" s="21"/>
      <c r="H23" s="22"/>
      <c r="I23" s="23"/>
      <c r="J23" s="25"/>
      <c r="K23" s="2"/>
      <c r="L23" s="3"/>
      <c r="M23" s="3"/>
      <c r="N23" s="3"/>
      <c r="O23" s="3"/>
      <c r="P23" s="3"/>
      <c r="Q23" s="3"/>
      <c r="BG23" s="4"/>
      <c r="BH23" s="4"/>
      <c r="BI23" s="4"/>
      <c r="BJ23" s="4"/>
      <c r="BK23" s="4"/>
      <c r="BL23" s="4"/>
    </row>
    <row r="24" spans="1:64" x14ac:dyDescent="0.25">
      <c r="A24" s="24" t="s">
        <v>21</v>
      </c>
      <c r="B24" s="17"/>
      <c r="C24" s="18"/>
      <c r="D24" s="19"/>
      <c r="E24" s="20"/>
      <c r="F24" s="20"/>
      <c r="G24" s="21"/>
      <c r="H24" s="22"/>
      <c r="I24" s="23"/>
      <c r="J24" s="25"/>
      <c r="K24" s="2"/>
      <c r="L24" s="3"/>
      <c r="M24" s="3"/>
      <c r="N24" s="3"/>
      <c r="O24" s="3"/>
      <c r="P24" s="3"/>
      <c r="Q24" s="3"/>
      <c r="BG24" s="4"/>
      <c r="BH24" s="4"/>
      <c r="BI24" s="4"/>
      <c r="BJ24" s="4"/>
      <c r="BK24" s="4"/>
      <c r="BL24" s="4"/>
    </row>
    <row r="25" spans="1:64" x14ac:dyDescent="0.25">
      <c r="A25" s="24" t="s">
        <v>22</v>
      </c>
      <c r="B25" s="17"/>
      <c r="C25" s="18"/>
      <c r="D25" s="19"/>
      <c r="E25" s="20"/>
      <c r="F25" s="20"/>
      <c r="G25" s="21"/>
      <c r="H25" s="22"/>
      <c r="I25" s="23"/>
      <c r="J25" s="25"/>
      <c r="K25" s="2"/>
      <c r="L25" s="3"/>
      <c r="M25" s="3"/>
      <c r="N25" s="3"/>
      <c r="O25" s="3"/>
      <c r="P25" s="3"/>
      <c r="Q25" s="3"/>
      <c r="BG25" s="4"/>
      <c r="BH25" s="4"/>
      <c r="BI25" s="4"/>
      <c r="BJ25" s="4"/>
      <c r="BK25" s="4"/>
      <c r="BL25" s="4"/>
    </row>
    <row r="26" spans="1:64" x14ac:dyDescent="0.25">
      <c r="A26" s="24" t="s">
        <v>23</v>
      </c>
      <c r="B26" s="17"/>
      <c r="C26" s="18"/>
      <c r="D26" s="19"/>
      <c r="E26" s="20"/>
      <c r="F26" s="20"/>
      <c r="G26" s="21"/>
      <c r="H26" s="22"/>
      <c r="I26" s="23"/>
      <c r="J26" s="25"/>
      <c r="K26" s="2"/>
      <c r="L26" s="3"/>
      <c r="M26" s="3"/>
      <c r="N26" s="3"/>
      <c r="O26" s="3"/>
      <c r="P26" s="3"/>
      <c r="Q26" s="3"/>
      <c r="BG26" s="4"/>
      <c r="BH26" s="4"/>
      <c r="BI26" s="4"/>
      <c r="BJ26" s="4"/>
      <c r="BK26" s="4"/>
      <c r="BL26" s="4"/>
    </row>
    <row r="27" spans="1:64" ht="13.8" thickBot="1" x14ac:dyDescent="0.3">
      <c r="A27" s="26" t="s">
        <v>24</v>
      </c>
      <c r="B27" s="27"/>
      <c r="C27" s="28"/>
      <c r="D27" s="29"/>
      <c r="E27" s="30"/>
      <c r="F27" s="30"/>
      <c r="G27" s="31"/>
      <c r="H27" s="32"/>
      <c r="I27" s="33"/>
      <c r="J27" s="25"/>
      <c r="K27" s="2"/>
      <c r="L27" s="3"/>
      <c r="M27" s="3"/>
      <c r="N27" s="3"/>
      <c r="O27" s="3"/>
      <c r="P27" s="3"/>
      <c r="Q27" s="3"/>
      <c r="BG27" s="4"/>
      <c r="BH27" s="4"/>
      <c r="BI27" s="4"/>
      <c r="BJ27" s="4"/>
      <c r="BK27" s="4"/>
      <c r="BL27" s="4"/>
    </row>
    <row r="28" spans="1:64" s="45" customFormat="1" ht="16.2" thickBot="1" x14ac:dyDescent="0.3">
      <c r="A28" s="34" t="s">
        <v>25</v>
      </c>
      <c r="B28" s="35">
        <f t="shared" ref="B28:I28" si="2">SUM(B21:B27)</f>
        <v>3</v>
      </c>
      <c r="C28" s="36">
        <f t="shared" si="2"/>
        <v>71</v>
      </c>
      <c r="D28" s="37">
        <f t="shared" si="2"/>
        <v>0</v>
      </c>
      <c r="E28" s="38">
        <f t="shared" si="2"/>
        <v>0</v>
      </c>
      <c r="F28" s="38">
        <f t="shared" si="2"/>
        <v>2</v>
      </c>
      <c r="G28" s="39">
        <f t="shared" si="2"/>
        <v>0</v>
      </c>
      <c r="H28" s="40">
        <f t="shared" si="2"/>
        <v>0</v>
      </c>
      <c r="I28" s="41">
        <f t="shared" si="2"/>
        <v>0</v>
      </c>
      <c r="J28" s="42"/>
      <c r="K28" s="43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</row>
    <row r="29" spans="1:64" x14ac:dyDescent="0.25">
      <c r="A29" s="16" t="s">
        <v>26</v>
      </c>
      <c r="B29" s="17">
        <v>1</v>
      </c>
      <c r="C29" s="18">
        <v>30</v>
      </c>
      <c r="D29" s="19"/>
      <c r="E29" s="20"/>
      <c r="F29" s="20"/>
      <c r="G29" s="21"/>
      <c r="H29" s="22"/>
      <c r="I29" s="23"/>
      <c r="J29" s="25"/>
      <c r="K29" s="2"/>
      <c r="L29" s="3"/>
      <c r="M29" s="3"/>
      <c r="N29" s="3"/>
      <c r="O29" s="3"/>
      <c r="P29" s="3"/>
      <c r="Q29" s="3"/>
      <c r="BG29" s="4"/>
      <c r="BH29" s="4"/>
      <c r="BI29" s="4"/>
      <c r="BJ29" s="4"/>
      <c r="BK29" s="4"/>
      <c r="BL29" s="4"/>
    </row>
    <row r="30" spans="1:64" x14ac:dyDescent="0.25">
      <c r="A30" s="24" t="s">
        <v>27</v>
      </c>
      <c r="B30" s="17">
        <v>1</v>
      </c>
      <c r="C30" s="18">
        <v>29</v>
      </c>
      <c r="D30" s="19"/>
      <c r="E30" s="20"/>
      <c r="F30" s="20"/>
      <c r="G30" s="21"/>
      <c r="H30" s="22"/>
      <c r="I30" s="23"/>
      <c r="J30" s="25"/>
      <c r="K30" s="2"/>
      <c r="L30" s="3"/>
      <c r="M30" s="3"/>
      <c r="N30" s="3"/>
      <c r="O30" s="3"/>
      <c r="P30" s="3"/>
      <c r="Q30" s="3"/>
      <c r="BG30" s="4"/>
      <c r="BH30" s="4"/>
      <c r="BI30" s="4"/>
      <c r="BJ30" s="4"/>
      <c r="BK30" s="4"/>
      <c r="BL30" s="4"/>
    </row>
    <row r="31" spans="1:64" x14ac:dyDescent="0.25">
      <c r="A31" s="24" t="s">
        <v>28</v>
      </c>
      <c r="B31" s="17"/>
      <c r="C31" s="18"/>
      <c r="D31" s="19"/>
      <c r="E31" s="20"/>
      <c r="F31" s="20"/>
      <c r="G31" s="21"/>
      <c r="H31" s="22"/>
      <c r="I31" s="23"/>
      <c r="J31" s="25"/>
      <c r="K31" s="2"/>
      <c r="L31" s="3"/>
      <c r="M31" s="3"/>
      <c r="N31" s="3"/>
      <c r="O31" s="3"/>
      <c r="P31" s="3"/>
      <c r="Q31" s="3"/>
      <c r="BG31" s="4"/>
      <c r="BH31" s="4"/>
      <c r="BI31" s="4"/>
      <c r="BJ31" s="4"/>
      <c r="BK31" s="4"/>
      <c r="BL31" s="4"/>
    </row>
    <row r="32" spans="1:64" x14ac:dyDescent="0.25">
      <c r="A32" s="24" t="s">
        <v>29</v>
      </c>
      <c r="B32" s="17"/>
      <c r="C32" s="18"/>
      <c r="D32" s="19"/>
      <c r="E32" s="20"/>
      <c r="F32" s="20"/>
      <c r="G32" s="21"/>
      <c r="H32" s="22"/>
      <c r="I32" s="23"/>
      <c r="J32" s="25"/>
      <c r="K32" s="2"/>
      <c r="L32" s="3"/>
      <c r="M32" s="3"/>
      <c r="N32" s="3"/>
      <c r="O32" s="3"/>
      <c r="P32" s="3"/>
      <c r="Q32" s="3"/>
      <c r="BG32" s="4"/>
      <c r="BH32" s="4"/>
      <c r="BI32" s="4"/>
      <c r="BJ32" s="4"/>
      <c r="BK32" s="4"/>
      <c r="BL32" s="4"/>
    </row>
    <row r="33" spans="1:64" x14ac:dyDescent="0.25">
      <c r="A33" s="24" t="s">
        <v>30</v>
      </c>
      <c r="B33" s="17"/>
      <c r="C33" s="18"/>
      <c r="D33" s="19"/>
      <c r="E33" s="20"/>
      <c r="F33" s="20"/>
      <c r="G33" s="21"/>
      <c r="H33" s="22"/>
      <c r="I33" s="23"/>
      <c r="J33" s="25"/>
      <c r="K33" s="2"/>
      <c r="L33" s="3"/>
      <c r="M33" s="3"/>
      <c r="N33" s="3"/>
      <c r="O33" s="3"/>
      <c r="P33" s="3"/>
      <c r="Q33" s="3"/>
      <c r="BG33" s="4"/>
      <c r="BH33" s="4"/>
      <c r="BI33" s="4"/>
      <c r="BJ33" s="4"/>
      <c r="BK33" s="4"/>
      <c r="BL33" s="4"/>
    </row>
    <row r="34" spans="1:64" x14ac:dyDescent="0.25">
      <c r="A34" s="24" t="s">
        <v>31</v>
      </c>
      <c r="B34" s="17"/>
      <c r="C34" s="18"/>
      <c r="D34" s="19"/>
      <c r="E34" s="20"/>
      <c r="F34" s="20"/>
      <c r="G34" s="21"/>
      <c r="H34" s="22"/>
      <c r="I34" s="23"/>
      <c r="J34" s="25"/>
      <c r="K34" s="2"/>
      <c r="L34" s="3"/>
      <c r="M34" s="3"/>
      <c r="N34" s="3"/>
      <c r="O34" s="3"/>
      <c r="P34" s="3"/>
      <c r="Q34" s="3"/>
      <c r="BG34" s="4"/>
      <c r="BH34" s="4"/>
      <c r="BI34" s="4"/>
      <c r="BJ34" s="4"/>
      <c r="BK34" s="4"/>
      <c r="BL34" s="4"/>
    </row>
    <row r="35" spans="1:64" ht="13.8" thickBot="1" x14ac:dyDescent="0.3">
      <c r="A35" s="26" t="s">
        <v>32</v>
      </c>
      <c r="B35" s="27"/>
      <c r="C35" s="28"/>
      <c r="D35" s="29"/>
      <c r="E35" s="30"/>
      <c r="F35" s="30"/>
      <c r="G35" s="31"/>
      <c r="H35" s="32"/>
      <c r="I35" s="33"/>
      <c r="J35" s="25"/>
      <c r="K35" s="2"/>
      <c r="L35" s="3"/>
      <c r="M35" s="3"/>
      <c r="N35" s="3"/>
      <c r="O35" s="3"/>
      <c r="P35" s="3"/>
      <c r="Q35" s="3"/>
      <c r="BG35" s="4"/>
      <c r="BH35" s="4"/>
      <c r="BI35" s="4"/>
      <c r="BJ35" s="4"/>
      <c r="BK35" s="4"/>
      <c r="BL35" s="4"/>
    </row>
    <row r="36" spans="1:64" s="45" customFormat="1" ht="16.2" thickBot="1" x14ac:dyDescent="0.3">
      <c r="A36" s="34" t="s">
        <v>33</v>
      </c>
      <c r="B36" s="35">
        <f t="shared" ref="B36:I36" si="3">SUM(B29:B35)</f>
        <v>2</v>
      </c>
      <c r="C36" s="36">
        <f t="shared" si="3"/>
        <v>59</v>
      </c>
      <c r="D36" s="37">
        <f t="shared" si="3"/>
        <v>0</v>
      </c>
      <c r="E36" s="38">
        <f t="shared" si="3"/>
        <v>0</v>
      </c>
      <c r="F36" s="38">
        <f t="shared" ref="F36" si="4">SUM(F29:F35)</f>
        <v>0</v>
      </c>
      <c r="G36" s="39">
        <f t="shared" si="3"/>
        <v>0</v>
      </c>
      <c r="H36" s="40">
        <f t="shared" si="3"/>
        <v>0</v>
      </c>
      <c r="I36" s="41">
        <f t="shared" si="3"/>
        <v>0</v>
      </c>
      <c r="J36" s="42"/>
      <c r="K36" s="43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</row>
    <row r="37" spans="1:64" s="45" customFormat="1" ht="45.75" customHeight="1" thickBot="1" x14ac:dyDescent="0.3">
      <c r="A37" s="47" t="s">
        <v>34</v>
      </c>
      <c r="B37" s="35">
        <f t="shared" ref="B37:I37" si="5">B12+B20+B28+B36</f>
        <v>10</v>
      </c>
      <c r="C37" s="36">
        <f t="shared" si="5"/>
        <v>242</v>
      </c>
      <c r="D37" s="37">
        <f t="shared" si="5"/>
        <v>0</v>
      </c>
      <c r="E37" s="38">
        <f t="shared" si="5"/>
        <v>0</v>
      </c>
      <c r="F37" s="38">
        <f t="shared" ref="F37" si="6">F12+F20+F28+F36</f>
        <v>4</v>
      </c>
      <c r="G37" s="39">
        <f t="shared" si="5"/>
        <v>0</v>
      </c>
      <c r="H37" s="40">
        <f t="shared" si="5"/>
        <v>0</v>
      </c>
      <c r="I37" s="41">
        <f t="shared" si="5"/>
        <v>0</v>
      </c>
      <c r="J37" s="42"/>
      <c r="K37" s="43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</row>
    <row r="38" spans="1:64" x14ac:dyDescent="0.25">
      <c r="A38" s="16" t="s">
        <v>35</v>
      </c>
      <c r="B38" s="17">
        <v>1</v>
      </c>
      <c r="C38" s="18">
        <v>29</v>
      </c>
      <c r="D38" s="19"/>
      <c r="E38" s="20"/>
      <c r="F38" s="20"/>
      <c r="G38" s="21"/>
      <c r="H38" s="22"/>
      <c r="I38" s="23"/>
      <c r="J38" s="25"/>
      <c r="K38" s="2"/>
      <c r="L38" s="3"/>
      <c r="M38" s="3"/>
      <c r="N38" s="3"/>
      <c r="O38" s="3"/>
      <c r="P38" s="3"/>
      <c r="Q38" s="3"/>
      <c r="BG38" s="4"/>
      <c r="BH38" s="4"/>
      <c r="BI38" s="4"/>
      <c r="BJ38" s="4"/>
      <c r="BK38" s="4"/>
      <c r="BL38" s="4"/>
    </row>
    <row r="39" spans="1:64" x14ac:dyDescent="0.25">
      <c r="A39" s="24" t="s">
        <v>36</v>
      </c>
      <c r="B39" s="17">
        <v>1</v>
      </c>
      <c r="C39" s="18">
        <v>29</v>
      </c>
      <c r="D39" s="19"/>
      <c r="E39" s="20"/>
      <c r="F39" s="20"/>
      <c r="G39" s="21"/>
      <c r="H39" s="22"/>
      <c r="I39" s="23"/>
      <c r="J39" s="25"/>
      <c r="K39" s="2"/>
      <c r="L39" s="3"/>
      <c r="M39" s="3"/>
      <c r="N39" s="3"/>
      <c r="O39" s="3"/>
      <c r="P39" s="3"/>
      <c r="Q39" s="3"/>
      <c r="BG39" s="4"/>
      <c r="BH39" s="4"/>
      <c r="BI39" s="4"/>
      <c r="BJ39" s="4"/>
      <c r="BK39" s="4"/>
      <c r="BL39" s="4"/>
    </row>
    <row r="40" spans="1:64" x14ac:dyDescent="0.25">
      <c r="A40" s="24" t="s">
        <v>37</v>
      </c>
      <c r="B40" s="17"/>
      <c r="C40" s="18"/>
      <c r="D40" s="19"/>
      <c r="E40" s="20"/>
      <c r="F40" s="20"/>
      <c r="G40" s="21"/>
      <c r="H40" s="22"/>
      <c r="I40" s="23"/>
      <c r="J40" s="25"/>
      <c r="K40" s="2"/>
      <c r="L40" s="3"/>
      <c r="M40" s="3"/>
      <c r="N40" s="3"/>
      <c r="O40" s="3"/>
      <c r="P40" s="3"/>
      <c r="Q40" s="3"/>
      <c r="BG40" s="4"/>
      <c r="BH40" s="4"/>
      <c r="BI40" s="4"/>
      <c r="BJ40" s="4"/>
      <c r="BK40" s="4"/>
      <c r="BL40" s="4"/>
    </row>
    <row r="41" spans="1:64" x14ac:dyDescent="0.25">
      <c r="A41" s="24" t="s">
        <v>38</v>
      </c>
      <c r="B41" s="17"/>
      <c r="C41" s="18"/>
      <c r="D41" s="19"/>
      <c r="E41" s="20"/>
      <c r="F41" s="20"/>
      <c r="G41" s="21"/>
      <c r="H41" s="22"/>
      <c r="I41" s="23"/>
      <c r="J41" s="25"/>
      <c r="K41" s="2"/>
      <c r="L41" s="3"/>
      <c r="M41" s="3"/>
      <c r="N41" s="3"/>
      <c r="O41" s="3"/>
      <c r="P41" s="3"/>
      <c r="Q41" s="3"/>
      <c r="BG41" s="4"/>
      <c r="BH41" s="4"/>
      <c r="BI41" s="4"/>
      <c r="BJ41" s="4"/>
      <c r="BK41" s="4"/>
      <c r="BL41" s="4"/>
    </row>
    <row r="42" spans="1:64" x14ac:dyDescent="0.25">
      <c r="A42" s="24" t="s">
        <v>39</v>
      </c>
      <c r="B42" s="17"/>
      <c r="C42" s="18"/>
      <c r="D42" s="19"/>
      <c r="E42" s="20"/>
      <c r="F42" s="20"/>
      <c r="G42" s="21"/>
      <c r="H42" s="22"/>
      <c r="I42" s="23"/>
      <c r="J42" s="25"/>
      <c r="K42" s="2"/>
      <c r="L42" s="3"/>
      <c r="M42" s="3"/>
      <c r="N42" s="3"/>
      <c r="O42" s="3"/>
      <c r="P42" s="3"/>
      <c r="Q42" s="3"/>
      <c r="BG42" s="4"/>
      <c r="BH42" s="4"/>
      <c r="BI42" s="4"/>
      <c r="BJ42" s="4"/>
      <c r="BK42" s="4"/>
      <c r="BL42" s="4"/>
    </row>
    <row r="43" spans="1:64" x14ac:dyDescent="0.25">
      <c r="A43" s="24" t="s">
        <v>40</v>
      </c>
      <c r="B43" s="17"/>
      <c r="C43" s="18"/>
      <c r="D43" s="19"/>
      <c r="E43" s="20"/>
      <c r="F43" s="20"/>
      <c r="G43" s="21"/>
      <c r="H43" s="22"/>
      <c r="I43" s="23"/>
      <c r="J43" s="25"/>
      <c r="K43" s="2"/>
      <c r="L43" s="3"/>
      <c r="M43" s="3"/>
      <c r="N43" s="3"/>
      <c r="O43" s="3"/>
      <c r="P43" s="3"/>
      <c r="Q43" s="3"/>
      <c r="BG43" s="4"/>
      <c r="BH43" s="4"/>
      <c r="BI43" s="4"/>
      <c r="BJ43" s="4"/>
      <c r="BK43" s="4"/>
      <c r="BL43" s="4"/>
    </row>
    <row r="44" spans="1:64" ht="13.8" thickBot="1" x14ac:dyDescent="0.3">
      <c r="A44" s="26" t="s">
        <v>41</v>
      </c>
      <c r="B44" s="27"/>
      <c r="C44" s="28"/>
      <c r="D44" s="29"/>
      <c r="E44" s="30"/>
      <c r="F44" s="30"/>
      <c r="G44" s="31"/>
      <c r="H44" s="32"/>
      <c r="I44" s="33"/>
      <c r="J44" s="25"/>
      <c r="K44" s="2"/>
      <c r="L44" s="3"/>
      <c r="M44" s="3"/>
      <c r="N44" s="3"/>
      <c r="O44" s="3"/>
      <c r="P44" s="3"/>
      <c r="Q44" s="3"/>
      <c r="BG44" s="4"/>
      <c r="BH44" s="4"/>
      <c r="BI44" s="4"/>
      <c r="BJ44" s="4"/>
      <c r="BK44" s="4"/>
      <c r="BL44" s="4"/>
    </row>
    <row r="45" spans="1:64" s="45" customFormat="1" ht="16.2" thickBot="1" x14ac:dyDescent="0.3">
      <c r="A45" s="34" t="s">
        <v>42</v>
      </c>
      <c r="B45" s="35">
        <f t="shared" ref="B45:I45" si="7">SUM(B38:B44)</f>
        <v>2</v>
      </c>
      <c r="C45" s="36">
        <f t="shared" si="7"/>
        <v>58</v>
      </c>
      <c r="D45" s="37">
        <f t="shared" si="7"/>
        <v>0</v>
      </c>
      <c r="E45" s="38">
        <f t="shared" si="7"/>
        <v>0</v>
      </c>
      <c r="F45" s="38">
        <f t="shared" si="7"/>
        <v>0</v>
      </c>
      <c r="G45" s="39">
        <f t="shared" si="7"/>
        <v>0</v>
      </c>
      <c r="H45" s="40">
        <f t="shared" si="7"/>
        <v>0</v>
      </c>
      <c r="I45" s="41">
        <f t="shared" si="7"/>
        <v>0</v>
      </c>
      <c r="J45" s="42"/>
      <c r="K45" s="43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</row>
    <row r="46" spans="1:64" x14ac:dyDescent="0.25">
      <c r="A46" s="16" t="s">
        <v>43</v>
      </c>
      <c r="B46" s="17">
        <v>1</v>
      </c>
      <c r="C46" s="18">
        <v>22</v>
      </c>
      <c r="D46" s="19"/>
      <c r="E46" s="20"/>
      <c r="F46" s="20"/>
      <c r="G46" s="21"/>
      <c r="H46" s="22"/>
      <c r="I46" s="23"/>
      <c r="J46" s="25"/>
      <c r="K46" s="2"/>
      <c r="L46" s="3"/>
      <c r="M46" s="3"/>
      <c r="N46" s="3"/>
      <c r="O46" s="3"/>
      <c r="P46" s="3"/>
      <c r="Q46" s="3"/>
      <c r="BG46" s="4"/>
      <c r="BH46" s="4"/>
      <c r="BI46" s="4"/>
      <c r="BJ46" s="4"/>
      <c r="BK46" s="4"/>
      <c r="BL46" s="4"/>
    </row>
    <row r="47" spans="1:64" x14ac:dyDescent="0.25">
      <c r="A47" s="24" t="s">
        <v>44</v>
      </c>
      <c r="B47" s="17">
        <v>1</v>
      </c>
      <c r="C47" s="18">
        <v>25</v>
      </c>
      <c r="D47" s="19"/>
      <c r="E47" s="20"/>
      <c r="F47" s="20"/>
      <c r="G47" s="21"/>
      <c r="H47" s="22"/>
      <c r="I47" s="23"/>
      <c r="J47" s="25"/>
      <c r="K47" s="2"/>
      <c r="L47" s="3"/>
      <c r="M47" s="3"/>
      <c r="N47" s="3"/>
      <c r="O47" s="3"/>
      <c r="P47" s="3"/>
      <c r="Q47" s="3"/>
      <c r="BG47" s="4"/>
      <c r="BH47" s="4"/>
      <c r="BI47" s="4"/>
      <c r="BJ47" s="4"/>
      <c r="BK47" s="4"/>
      <c r="BL47" s="4"/>
    </row>
    <row r="48" spans="1:64" x14ac:dyDescent="0.25">
      <c r="A48" s="24" t="s">
        <v>45</v>
      </c>
      <c r="B48" s="17">
        <v>1</v>
      </c>
      <c r="C48" s="18">
        <v>25</v>
      </c>
      <c r="D48" s="19"/>
      <c r="E48" s="20"/>
      <c r="F48" s="20"/>
      <c r="G48" s="21"/>
      <c r="H48" s="22"/>
      <c r="I48" s="23"/>
      <c r="J48" s="25"/>
      <c r="K48" s="2"/>
      <c r="L48" s="3"/>
      <c r="M48" s="3"/>
      <c r="N48" s="3"/>
      <c r="O48" s="3"/>
      <c r="P48" s="3"/>
      <c r="Q48" s="3"/>
      <c r="BG48" s="4"/>
      <c r="BH48" s="4"/>
      <c r="BI48" s="4"/>
      <c r="BJ48" s="4"/>
      <c r="BK48" s="4"/>
      <c r="BL48" s="4"/>
    </row>
    <row r="49" spans="1:64" x14ac:dyDescent="0.25">
      <c r="A49" s="24" t="s">
        <v>46</v>
      </c>
      <c r="B49" s="17"/>
      <c r="C49" s="18"/>
      <c r="D49" s="19"/>
      <c r="E49" s="20"/>
      <c r="F49" s="20"/>
      <c r="G49" s="21"/>
      <c r="H49" s="22"/>
      <c r="I49" s="23"/>
      <c r="J49" s="25"/>
      <c r="K49" s="2"/>
      <c r="L49" s="3"/>
      <c r="M49" s="3"/>
      <c r="N49" s="3"/>
      <c r="O49" s="3"/>
      <c r="P49" s="3"/>
      <c r="Q49" s="3"/>
      <c r="BG49" s="4"/>
      <c r="BH49" s="4"/>
      <c r="BI49" s="4"/>
      <c r="BJ49" s="4"/>
      <c r="BK49" s="4"/>
      <c r="BL49" s="4"/>
    </row>
    <row r="50" spans="1:64" x14ac:dyDescent="0.25">
      <c r="A50" s="24" t="s">
        <v>47</v>
      </c>
      <c r="B50" s="17"/>
      <c r="C50" s="18"/>
      <c r="D50" s="19"/>
      <c r="E50" s="20"/>
      <c r="F50" s="20"/>
      <c r="G50" s="21"/>
      <c r="H50" s="22"/>
      <c r="I50" s="23"/>
      <c r="J50" s="25"/>
      <c r="K50" s="2"/>
      <c r="L50" s="3"/>
      <c r="M50" s="3"/>
      <c r="N50" s="3"/>
      <c r="O50" s="3"/>
      <c r="P50" s="3"/>
      <c r="Q50" s="3"/>
      <c r="BG50" s="4"/>
      <c r="BH50" s="4"/>
      <c r="BI50" s="4"/>
      <c r="BJ50" s="4"/>
      <c r="BK50" s="4"/>
      <c r="BL50" s="4"/>
    </row>
    <row r="51" spans="1:64" x14ac:dyDescent="0.25">
      <c r="A51" s="24" t="s">
        <v>48</v>
      </c>
      <c r="B51" s="17"/>
      <c r="C51" s="18"/>
      <c r="D51" s="19"/>
      <c r="E51" s="20"/>
      <c r="F51" s="20"/>
      <c r="G51" s="21"/>
      <c r="H51" s="22"/>
      <c r="I51" s="23"/>
      <c r="J51" s="25"/>
      <c r="K51" s="2"/>
      <c r="L51" s="3"/>
      <c r="M51" s="3"/>
      <c r="N51" s="3"/>
      <c r="O51" s="3"/>
      <c r="P51" s="3"/>
      <c r="Q51" s="3"/>
      <c r="BG51" s="4"/>
      <c r="BH51" s="4"/>
      <c r="BI51" s="4"/>
      <c r="BJ51" s="4"/>
      <c r="BK51" s="4"/>
      <c r="BL51" s="4"/>
    </row>
    <row r="52" spans="1:64" ht="13.8" thickBot="1" x14ac:dyDescent="0.3">
      <c r="A52" s="26" t="s">
        <v>49</v>
      </c>
      <c r="B52" s="27"/>
      <c r="C52" s="28"/>
      <c r="D52" s="29"/>
      <c r="E52" s="30"/>
      <c r="F52" s="30"/>
      <c r="G52" s="31"/>
      <c r="H52" s="32"/>
      <c r="I52" s="33"/>
      <c r="J52" s="25"/>
      <c r="K52" s="2"/>
      <c r="L52" s="3"/>
      <c r="M52" s="3"/>
      <c r="N52" s="3"/>
      <c r="O52" s="3"/>
      <c r="P52" s="3"/>
      <c r="Q52" s="3"/>
      <c r="BG52" s="4"/>
      <c r="BH52" s="4"/>
      <c r="BI52" s="4"/>
      <c r="BJ52" s="4"/>
      <c r="BK52" s="4"/>
      <c r="BL52" s="4"/>
    </row>
    <row r="53" spans="1:64" s="45" customFormat="1" ht="16.2" thickBot="1" x14ac:dyDescent="0.3">
      <c r="A53" s="34" t="s">
        <v>50</v>
      </c>
      <c r="B53" s="35">
        <f t="shared" ref="B53:I53" si="8">SUM(B46:B52)</f>
        <v>3</v>
      </c>
      <c r="C53" s="36">
        <f t="shared" si="8"/>
        <v>72</v>
      </c>
      <c r="D53" s="37">
        <f t="shared" si="8"/>
        <v>0</v>
      </c>
      <c r="E53" s="38">
        <f t="shared" si="8"/>
        <v>0</v>
      </c>
      <c r="F53" s="38">
        <f t="shared" si="8"/>
        <v>0</v>
      </c>
      <c r="G53" s="39">
        <f t="shared" si="8"/>
        <v>0</v>
      </c>
      <c r="H53" s="40">
        <f t="shared" si="8"/>
        <v>0</v>
      </c>
      <c r="I53" s="41">
        <f t="shared" si="8"/>
        <v>0</v>
      </c>
      <c r="J53" s="42"/>
      <c r="K53" s="43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</row>
    <row r="54" spans="1:64" x14ac:dyDescent="0.25">
      <c r="A54" s="16" t="s">
        <v>51</v>
      </c>
      <c r="B54" s="17">
        <v>1</v>
      </c>
      <c r="C54" s="18">
        <v>22</v>
      </c>
      <c r="D54" s="19"/>
      <c r="E54" s="20"/>
      <c r="F54" s="20"/>
      <c r="G54" s="21"/>
      <c r="H54" s="22"/>
      <c r="I54" s="23"/>
      <c r="J54" s="25"/>
      <c r="K54" s="2"/>
      <c r="L54" s="3"/>
      <c r="M54" s="3"/>
      <c r="N54" s="3"/>
      <c r="O54" s="3"/>
      <c r="P54" s="3"/>
      <c r="Q54" s="3"/>
      <c r="BG54" s="4"/>
      <c r="BH54" s="4"/>
      <c r="BI54" s="4"/>
      <c r="BJ54" s="4"/>
      <c r="BK54" s="4"/>
      <c r="BL54" s="4"/>
    </row>
    <row r="55" spans="1:64" x14ac:dyDescent="0.25">
      <c r="A55" s="24" t="s">
        <v>52</v>
      </c>
      <c r="B55" s="17">
        <v>1</v>
      </c>
      <c r="C55" s="18">
        <v>25</v>
      </c>
      <c r="D55" s="19"/>
      <c r="E55" s="20"/>
      <c r="F55" s="20"/>
      <c r="G55" s="21"/>
      <c r="H55" s="22"/>
      <c r="I55" s="23"/>
      <c r="J55" s="25"/>
      <c r="K55" s="2"/>
      <c r="L55" s="3"/>
      <c r="M55" s="3"/>
      <c r="N55" s="3"/>
      <c r="O55" s="3"/>
      <c r="P55" s="3"/>
      <c r="Q55" s="3"/>
      <c r="BG55" s="4"/>
      <c r="BH55" s="4"/>
      <c r="BI55" s="4"/>
      <c r="BJ55" s="4"/>
      <c r="BK55" s="4"/>
      <c r="BL55" s="4"/>
    </row>
    <row r="56" spans="1:64" x14ac:dyDescent="0.25">
      <c r="A56" s="24" t="s">
        <v>53</v>
      </c>
      <c r="B56" s="17">
        <v>1</v>
      </c>
      <c r="C56" s="18">
        <v>20</v>
      </c>
      <c r="D56" s="19"/>
      <c r="E56" s="20"/>
      <c r="F56" s="20"/>
      <c r="G56" s="21"/>
      <c r="H56" s="22"/>
      <c r="I56" s="23"/>
      <c r="J56" s="25"/>
      <c r="K56" s="2"/>
      <c r="L56" s="3"/>
      <c r="M56" s="3"/>
      <c r="N56" s="3"/>
      <c r="O56" s="3"/>
      <c r="P56" s="3"/>
      <c r="Q56" s="3"/>
      <c r="BG56" s="4"/>
      <c r="BH56" s="4"/>
      <c r="BI56" s="4"/>
      <c r="BJ56" s="4"/>
      <c r="BK56" s="4"/>
      <c r="BL56" s="4"/>
    </row>
    <row r="57" spans="1:64" x14ac:dyDescent="0.25">
      <c r="A57" s="24" t="s">
        <v>54</v>
      </c>
      <c r="B57" s="17"/>
      <c r="C57" s="18"/>
      <c r="D57" s="19"/>
      <c r="E57" s="20"/>
      <c r="F57" s="20"/>
      <c r="G57" s="21"/>
      <c r="H57" s="22"/>
      <c r="I57" s="23"/>
      <c r="J57" s="25"/>
      <c r="K57" s="2"/>
      <c r="L57" s="3"/>
      <c r="M57" s="3"/>
      <c r="N57" s="3"/>
      <c r="O57" s="3"/>
      <c r="P57" s="3"/>
      <c r="Q57" s="3"/>
      <c r="BG57" s="4"/>
      <c r="BH57" s="4"/>
      <c r="BI57" s="4"/>
      <c r="BJ57" s="4"/>
      <c r="BK57" s="4"/>
      <c r="BL57" s="4"/>
    </row>
    <row r="58" spans="1:64" x14ac:dyDescent="0.25">
      <c r="A58" s="24" t="s">
        <v>55</v>
      </c>
      <c r="B58" s="17"/>
      <c r="C58" s="18"/>
      <c r="D58" s="19"/>
      <c r="E58" s="20"/>
      <c r="F58" s="20"/>
      <c r="G58" s="21"/>
      <c r="H58" s="22"/>
      <c r="I58" s="23"/>
      <c r="J58" s="25"/>
      <c r="K58" s="2"/>
      <c r="L58" s="3"/>
      <c r="M58" s="3"/>
      <c r="N58" s="3"/>
      <c r="O58" s="3"/>
      <c r="P58" s="3"/>
      <c r="Q58" s="3"/>
      <c r="BG58" s="4"/>
      <c r="BH58" s="4"/>
      <c r="BI58" s="4"/>
      <c r="BJ58" s="4"/>
      <c r="BK58" s="4"/>
      <c r="BL58" s="4"/>
    </row>
    <row r="59" spans="1:64" x14ac:dyDescent="0.25">
      <c r="A59" s="24" t="s">
        <v>56</v>
      </c>
      <c r="B59" s="17"/>
      <c r="C59" s="18"/>
      <c r="D59" s="19"/>
      <c r="E59" s="20"/>
      <c r="F59" s="20"/>
      <c r="G59" s="21"/>
      <c r="H59" s="22"/>
      <c r="I59" s="23"/>
      <c r="J59" s="25"/>
      <c r="K59" s="2"/>
      <c r="L59" s="3"/>
      <c r="M59" s="3"/>
      <c r="N59" s="3"/>
      <c r="O59" s="3"/>
      <c r="P59" s="3"/>
      <c r="Q59" s="3"/>
      <c r="BG59" s="4"/>
      <c r="BH59" s="4"/>
      <c r="BI59" s="4"/>
      <c r="BJ59" s="4"/>
      <c r="BK59" s="4"/>
      <c r="BL59" s="4"/>
    </row>
    <row r="60" spans="1:64" ht="13.8" thickBot="1" x14ac:dyDescent="0.3">
      <c r="A60" s="26" t="s">
        <v>57</v>
      </c>
      <c r="B60" s="27"/>
      <c r="C60" s="28"/>
      <c r="D60" s="29"/>
      <c r="E60" s="30"/>
      <c r="F60" s="30"/>
      <c r="G60" s="31"/>
      <c r="H60" s="32"/>
      <c r="I60" s="33"/>
      <c r="J60" s="25"/>
      <c r="K60" s="2"/>
      <c r="L60" s="3"/>
      <c r="M60" s="3"/>
      <c r="N60" s="3"/>
      <c r="O60" s="3"/>
      <c r="P60" s="3"/>
      <c r="Q60" s="3"/>
      <c r="BG60" s="4"/>
      <c r="BH60" s="4"/>
      <c r="BI60" s="4"/>
      <c r="BJ60" s="4"/>
      <c r="BK60" s="4"/>
      <c r="BL60" s="4"/>
    </row>
    <row r="61" spans="1:64" s="45" customFormat="1" ht="16.2" thickBot="1" x14ac:dyDescent="0.3">
      <c r="A61" s="34" t="s">
        <v>58</v>
      </c>
      <c r="B61" s="35">
        <f t="shared" ref="B61:I61" si="9">SUM(B54:B60)</f>
        <v>3</v>
      </c>
      <c r="C61" s="36">
        <f t="shared" si="9"/>
        <v>67</v>
      </c>
      <c r="D61" s="37">
        <f t="shared" si="9"/>
        <v>0</v>
      </c>
      <c r="E61" s="38">
        <f t="shared" si="9"/>
        <v>0</v>
      </c>
      <c r="F61" s="38">
        <f t="shared" si="9"/>
        <v>0</v>
      </c>
      <c r="G61" s="39">
        <f t="shared" si="9"/>
        <v>0</v>
      </c>
      <c r="H61" s="40">
        <f t="shared" si="9"/>
        <v>0</v>
      </c>
      <c r="I61" s="41">
        <f t="shared" si="9"/>
        <v>0</v>
      </c>
      <c r="J61" s="42"/>
      <c r="K61" s="43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</row>
    <row r="62" spans="1:64" x14ac:dyDescent="0.25">
      <c r="A62" s="16" t="s">
        <v>59</v>
      </c>
      <c r="B62" s="17">
        <v>1</v>
      </c>
      <c r="C62" s="18">
        <v>25</v>
      </c>
      <c r="D62" s="19"/>
      <c r="E62" s="20"/>
      <c r="F62" s="20"/>
      <c r="G62" s="21"/>
      <c r="H62" s="22"/>
      <c r="I62" s="23"/>
      <c r="J62" s="25"/>
      <c r="K62" s="2"/>
      <c r="L62" s="3"/>
      <c r="M62" s="3"/>
      <c r="N62" s="3"/>
      <c r="O62" s="3"/>
      <c r="P62" s="3"/>
      <c r="Q62" s="3"/>
      <c r="BG62" s="4"/>
      <c r="BH62" s="4"/>
      <c r="BI62" s="4"/>
      <c r="BJ62" s="4"/>
      <c r="BK62" s="4"/>
      <c r="BL62" s="4"/>
    </row>
    <row r="63" spans="1:64" x14ac:dyDescent="0.25">
      <c r="A63" s="24" t="s">
        <v>60</v>
      </c>
      <c r="B63" s="17">
        <v>1</v>
      </c>
      <c r="C63" s="18">
        <v>26</v>
      </c>
      <c r="D63" s="19"/>
      <c r="E63" s="20"/>
      <c r="F63" s="20"/>
      <c r="G63" s="21"/>
      <c r="H63" s="22"/>
      <c r="I63" s="23"/>
      <c r="J63" s="25"/>
      <c r="K63" s="2"/>
      <c r="L63" s="3"/>
      <c r="M63" s="3"/>
      <c r="N63" s="3"/>
      <c r="O63" s="3"/>
      <c r="P63" s="3"/>
      <c r="Q63" s="3"/>
      <c r="BG63" s="4"/>
      <c r="BH63" s="4"/>
      <c r="BI63" s="4"/>
      <c r="BJ63" s="4"/>
      <c r="BK63" s="4"/>
      <c r="BL63" s="4"/>
    </row>
    <row r="64" spans="1:64" x14ac:dyDescent="0.25">
      <c r="A64" s="24" t="s">
        <v>61</v>
      </c>
      <c r="B64" s="17">
        <v>1</v>
      </c>
      <c r="C64" s="18">
        <v>14</v>
      </c>
      <c r="D64" s="19"/>
      <c r="E64" s="20"/>
      <c r="F64" s="20">
        <v>1</v>
      </c>
      <c r="G64" s="21"/>
      <c r="H64" s="22"/>
      <c r="I64" s="23"/>
      <c r="J64" s="25"/>
      <c r="K64" s="2"/>
      <c r="L64" s="3"/>
      <c r="M64" s="3"/>
      <c r="N64" s="3"/>
      <c r="O64" s="3"/>
      <c r="P64" s="3"/>
      <c r="Q64" s="3"/>
      <c r="BG64" s="4"/>
      <c r="BH64" s="4"/>
      <c r="BI64" s="4"/>
      <c r="BJ64" s="4"/>
      <c r="BK64" s="4"/>
      <c r="BL64" s="4"/>
    </row>
    <row r="65" spans="1:64" x14ac:dyDescent="0.25">
      <c r="A65" s="24" t="s">
        <v>62</v>
      </c>
      <c r="B65" s="17"/>
      <c r="C65" s="18"/>
      <c r="D65" s="19"/>
      <c r="E65" s="20"/>
      <c r="F65" s="20"/>
      <c r="G65" s="21"/>
      <c r="H65" s="22"/>
      <c r="I65" s="23"/>
      <c r="J65" s="25"/>
      <c r="K65" s="2"/>
      <c r="L65" s="3"/>
      <c r="M65" s="3"/>
      <c r="N65" s="3"/>
      <c r="O65" s="3"/>
      <c r="P65" s="3"/>
      <c r="Q65" s="3"/>
      <c r="BG65" s="4"/>
      <c r="BH65" s="4"/>
      <c r="BI65" s="4"/>
      <c r="BJ65" s="4"/>
      <c r="BK65" s="4"/>
      <c r="BL65" s="4"/>
    </row>
    <row r="66" spans="1:64" x14ac:dyDescent="0.25">
      <c r="A66" s="24" t="s">
        <v>63</v>
      </c>
      <c r="B66" s="17"/>
      <c r="C66" s="18"/>
      <c r="D66" s="19"/>
      <c r="E66" s="20"/>
      <c r="F66" s="20"/>
      <c r="G66" s="21"/>
      <c r="H66" s="22"/>
      <c r="I66" s="23"/>
      <c r="J66" s="25"/>
      <c r="K66" s="2"/>
      <c r="L66" s="3"/>
      <c r="M66" s="3"/>
      <c r="N66" s="3"/>
      <c r="O66" s="3"/>
      <c r="P66" s="3"/>
      <c r="Q66" s="3"/>
      <c r="BG66" s="4"/>
      <c r="BH66" s="4"/>
      <c r="BI66" s="4"/>
      <c r="BJ66" s="4"/>
      <c r="BK66" s="4"/>
      <c r="BL66" s="4"/>
    </row>
    <row r="67" spans="1:64" x14ac:dyDescent="0.25">
      <c r="A67" s="24" t="s">
        <v>64</v>
      </c>
      <c r="B67" s="17"/>
      <c r="C67" s="18"/>
      <c r="D67" s="19"/>
      <c r="E67" s="20"/>
      <c r="F67" s="20"/>
      <c r="G67" s="21"/>
      <c r="H67" s="22"/>
      <c r="I67" s="23"/>
      <c r="J67" s="25"/>
      <c r="K67" s="2"/>
      <c r="L67" s="3"/>
      <c r="M67" s="3"/>
      <c r="N67" s="3"/>
      <c r="O67" s="3"/>
      <c r="P67" s="3"/>
      <c r="Q67" s="3"/>
      <c r="BG67" s="4"/>
      <c r="BH67" s="4"/>
      <c r="BI67" s="4"/>
      <c r="BJ67" s="4"/>
      <c r="BK67" s="4"/>
      <c r="BL67" s="4"/>
    </row>
    <row r="68" spans="1:64" ht="13.8" thickBot="1" x14ac:dyDescent="0.3">
      <c r="A68" s="26" t="s">
        <v>65</v>
      </c>
      <c r="B68" s="27"/>
      <c r="C68" s="28"/>
      <c r="D68" s="29"/>
      <c r="E68" s="30"/>
      <c r="F68" s="30"/>
      <c r="G68" s="31"/>
      <c r="H68" s="32"/>
      <c r="I68" s="33"/>
      <c r="J68" s="25"/>
      <c r="K68" s="2"/>
      <c r="L68" s="3"/>
      <c r="M68" s="3"/>
      <c r="N68" s="3"/>
      <c r="O68" s="3"/>
      <c r="P68" s="3"/>
      <c r="Q68" s="3"/>
      <c r="BG68" s="4"/>
      <c r="BH68" s="4"/>
      <c r="BI68" s="4"/>
      <c r="BJ68" s="4"/>
      <c r="BK68" s="4"/>
      <c r="BL68" s="4"/>
    </row>
    <row r="69" spans="1:64" s="45" customFormat="1" ht="16.2" thickBot="1" x14ac:dyDescent="0.3">
      <c r="A69" s="34" t="s">
        <v>66</v>
      </c>
      <c r="B69" s="35">
        <f t="shared" ref="B69:I69" si="10">SUM(B62:B68)</f>
        <v>3</v>
      </c>
      <c r="C69" s="36">
        <f t="shared" si="10"/>
        <v>65</v>
      </c>
      <c r="D69" s="37">
        <f t="shared" si="10"/>
        <v>0</v>
      </c>
      <c r="E69" s="38">
        <f t="shared" si="10"/>
        <v>0</v>
      </c>
      <c r="F69" s="38">
        <f t="shared" si="10"/>
        <v>1</v>
      </c>
      <c r="G69" s="39">
        <f t="shared" si="10"/>
        <v>0</v>
      </c>
      <c r="H69" s="40">
        <f t="shared" si="10"/>
        <v>0</v>
      </c>
      <c r="I69" s="41">
        <f t="shared" si="10"/>
        <v>0</v>
      </c>
      <c r="J69" s="42"/>
      <c r="K69" s="43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</row>
    <row r="70" spans="1:64" x14ac:dyDescent="0.25">
      <c r="A70" s="16" t="s">
        <v>67</v>
      </c>
      <c r="B70" s="17">
        <v>1</v>
      </c>
      <c r="C70" s="18">
        <v>26</v>
      </c>
      <c r="D70" s="19"/>
      <c r="E70" s="20"/>
      <c r="F70" s="20"/>
      <c r="G70" s="21"/>
      <c r="H70" s="22"/>
      <c r="I70" s="23"/>
      <c r="J70" s="25"/>
      <c r="K70" s="2"/>
      <c r="L70" s="3"/>
      <c r="M70" s="3"/>
      <c r="N70" s="3"/>
      <c r="O70" s="3"/>
      <c r="P70" s="3"/>
      <c r="Q70" s="3"/>
      <c r="BG70" s="4"/>
      <c r="BH70" s="4"/>
      <c r="BI70" s="4"/>
      <c r="BJ70" s="4"/>
      <c r="BK70" s="4"/>
      <c r="BL70" s="4"/>
    </row>
    <row r="71" spans="1:64" x14ac:dyDescent="0.25">
      <c r="A71" s="24" t="s">
        <v>68</v>
      </c>
      <c r="B71" s="17">
        <v>1</v>
      </c>
      <c r="C71" s="18">
        <v>20</v>
      </c>
      <c r="D71" s="19"/>
      <c r="E71" s="20"/>
      <c r="F71" s="20"/>
      <c r="G71" s="21"/>
      <c r="H71" s="22"/>
      <c r="I71" s="23"/>
      <c r="J71" s="25"/>
      <c r="K71" s="2"/>
      <c r="L71" s="3"/>
      <c r="M71" s="3"/>
      <c r="N71" s="3"/>
      <c r="O71" s="3"/>
      <c r="P71" s="3"/>
      <c r="Q71" s="3"/>
      <c r="BG71" s="4"/>
      <c r="BH71" s="4"/>
      <c r="BI71" s="4"/>
      <c r="BJ71" s="4"/>
      <c r="BK71" s="4"/>
      <c r="BL71" s="4"/>
    </row>
    <row r="72" spans="1:64" x14ac:dyDescent="0.25">
      <c r="A72" s="24" t="s">
        <v>69</v>
      </c>
      <c r="B72" s="17"/>
      <c r="C72" s="18"/>
      <c r="D72" s="19"/>
      <c r="E72" s="20"/>
      <c r="F72" s="20"/>
      <c r="G72" s="21"/>
      <c r="H72" s="22"/>
      <c r="I72" s="23"/>
      <c r="J72" s="25"/>
      <c r="K72" s="2"/>
      <c r="L72" s="3"/>
      <c r="M72" s="3"/>
      <c r="N72" s="3"/>
      <c r="O72" s="3"/>
      <c r="P72" s="3"/>
      <c r="Q72" s="3"/>
      <c r="BG72" s="4"/>
      <c r="BH72" s="4"/>
      <c r="BI72" s="4"/>
      <c r="BJ72" s="4"/>
      <c r="BK72" s="4"/>
      <c r="BL72" s="4"/>
    </row>
    <row r="73" spans="1:64" x14ac:dyDescent="0.25">
      <c r="A73" s="24" t="s">
        <v>70</v>
      </c>
      <c r="B73" s="17"/>
      <c r="C73" s="18"/>
      <c r="D73" s="19"/>
      <c r="E73" s="20"/>
      <c r="F73" s="20"/>
      <c r="G73" s="21"/>
      <c r="H73" s="22"/>
      <c r="I73" s="23"/>
      <c r="J73" s="25"/>
      <c r="K73" s="2"/>
      <c r="L73" s="3"/>
      <c r="M73" s="3"/>
      <c r="N73" s="3"/>
      <c r="O73" s="3"/>
      <c r="P73" s="3"/>
      <c r="Q73" s="3"/>
      <c r="BG73" s="4"/>
      <c r="BH73" s="4"/>
      <c r="BI73" s="4"/>
      <c r="BJ73" s="4"/>
      <c r="BK73" s="4"/>
      <c r="BL73" s="4"/>
    </row>
    <row r="74" spans="1:64" x14ac:dyDescent="0.25">
      <c r="A74" s="24" t="s">
        <v>71</v>
      </c>
      <c r="B74" s="17"/>
      <c r="C74" s="18"/>
      <c r="D74" s="19"/>
      <c r="E74" s="20"/>
      <c r="F74" s="20"/>
      <c r="G74" s="21"/>
      <c r="H74" s="22"/>
      <c r="I74" s="23"/>
      <c r="J74" s="25"/>
      <c r="K74" s="2"/>
      <c r="L74" s="3"/>
      <c r="M74" s="3"/>
      <c r="N74" s="3"/>
      <c r="O74" s="3"/>
      <c r="P74" s="3"/>
      <c r="Q74" s="3"/>
      <c r="BG74" s="4"/>
      <c r="BH74" s="4"/>
      <c r="BI74" s="4"/>
      <c r="BJ74" s="4"/>
      <c r="BK74" s="4"/>
      <c r="BL74" s="4"/>
    </row>
    <row r="75" spans="1:64" x14ac:dyDescent="0.25">
      <c r="A75" s="24" t="s">
        <v>72</v>
      </c>
      <c r="B75" s="17"/>
      <c r="C75" s="18"/>
      <c r="D75" s="19"/>
      <c r="E75" s="20"/>
      <c r="F75" s="20"/>
      <c r="G75" s="21"/>
      <c r="H75" s="22"/>
      <c r="I75" s="23"/>
      <c r="J75" s="25"/>
      <c r="K75" s="2"/>
      <c r="L75" s="3"/>
      <c r="M75" s="3"/>
      <c r="N75" s="3"/>
      <c r="O75" s="3"/>
      <c r="P75" s="3"/>
      <c r="Q75" s="3"/>
      <c r="BG75" s="4"/>
      <c r="BH75" s="4"/>
      <c r="BI75" s="4"/>
      <c r="BJ75" s="4"/>
      <c r="BK75" s="4"/>
      <c r="BL75" s="4"/>
    </row>
    <row r="76" spans="1:64" ht="13.8" thickBot="1" x14ac:dyDescent="0.3">
      <c r="A76" s="26" t="s">
        <v>73</v>
      </c>
      <c r="B76" s="27"/>
      <c r="C76" s="28"/>
      <c r="D76" s="29"/>
      <c r="E76" s="30"/>
      <c r="F76" s="30"/>
      <c r="G76" s="31"/>
      <c r="H76" s="32"/>
      <c r="I76" s="33"/>
      <c r="J76" s="25"/>
      <c r="K76" s="2"/>
      <c r="L76" s="3"/>
      <c r="M76" s="3"/>
      <c r="N76" s="3"/>
      <c r="O76" s="3"/>
      <c r="P76" s="3"/>
      <c r="Q76" s="3"/>
      <c r="BG76" s="4"/>
      <c r="BH76" s="4"/>
      <c r="BI76" s="4"/>
      <c r="BJ76" s="4"/>
      <c r="BK76" s="4"/>
      <c r="BL76" s="4"/>
    </row>
    <row r="77" spans="1:64" s="45" customFormat="1" ht="16.2" thickBot="1" x14ac:dyDescent="0.3">
      <c r="A77" s="34" t="s">
        <v>74</v>
      </c>
      <c r="B77" s="35">
        <f t="shared" ref="B77:I77" si="11">SUM(B70:B76)</f>
        <v>2</v>
      </c>
      <c r="C77" s="36">
        <f t="shared" si="11"/>
        <v>46</v>
      </c>
      <c r="D77" s="37">
        <f t="shared" si="11"/>
        <v>0</v>
      </c>
      <c r="E77" s="38">
        <f t="shared" si="11"/>
        <v>0</v>
      </c>
      <c r="F77" s="38">
        <f t="shared" ref="F77" si="12">SUM(F70:F76)</f>
        <v>0</v>
      </c>
      <c r="G77" s="39">
        <f t="shared" si="11"/>
        <v>0</v>
      </c>
      <c r="H77" s="40">
        <f t="shared" si="11"/>
        <v>0</v>
      </c>
      <c r="I77" s="41">
        <f t="shared" si="11"/>
        <v>0</v>
      </c>
      <c r="J77" s="42"/>
      <c r="K77" s="43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</row>
    <row r="78" spans="1:64" s="45" customFormat="1" ht="37.200000000000003" customHeight="1" thickBot="1" x14ac:dyDescent="0.3">
      <c r="A78" s="47" t="s">
        <v>75</v>
      </c>
      <c r="B78" s="35">
        <f t="shared" ref="B78:I78" si="13">B45+B53+B61+B69+B77</f>
        <v>13</v>
      </c>
      <c r="C78" s="36">
        <f t="shared" si="13"/>
        <v>308</v>
      </c>
      <c r="D78" s="37">
        <f t="shared" si="13"/>
        <v>0</v>
      </c>
      <c r="E78" s="38">
        <f t="shared" si="13"/>
        <v>0</v>
      </c>
      <c r="F78" s="38">
        <f t="shared" ref="F78" si="14">F45+F53+F61+F69+F77</f>
        <v>1</v>
      </c>
      <c r="G78" s="39">
        <f t="shared" si="13"/>
        <v>0</v>
      </c>
      <c r="H78" s="40">
        <f t="shared" si="13"/>
        <v>0</v>
      </c>
      <c r="I78" s="41">
        <f t="shared" si="13"/>
        <v>0</v>
      </c>
      <c r="J78" s="42"/>
      <c r="K78" s="43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</row>
    <row r="79" spans="1:64" x14ac:dyDescent="0.25">
      <c r="A79" s="16" t="s">
        <v>76</v>
      </c>
      <c r="B79" s="17">
        <v>1</v>
      </c>
      <c r="C79" s="18">
        <v>29</v>
      </c>
      <c r="D79" s="19"/>
      <c r="E79" s="20"/>
      <c r="F79" s="20"/>
      <c r="G79" s="21"/>
      <c r="H79" s="22"/>
      <c r="I79" s="23"/>
      <c r="J79" s="25"/>
      <c r="K79" s="2"/>
      <c r="L79" s="3"/>
      <c r="M79" s="3"/>
      <c r="N79" s="3"/>
      <c r="O79" s="3"/>
      <c r="P79" s="3"/>
      <c r="Q79" s="3"/>
      <c r="BG79" s="4"/>
      <c r="BH79" s="4"/>
      <c r="BI79" s="4"/>
      <c r="BJ79" s="4"/>
      <c r="BK79" s="4"/>
      <c r="BL79" s="4"/>
    </row>
    <row r="80" spans="1:64" x14ac:dyDescent="0.25">
      <c r="A80" s="24" t="s">
        <v>77</v>
      </c>
      <c r="B80" s="17"/>
      <c r="C80" s="18"/>
      <c r="D80" s="19"/>
      <c r="E80" s="20"/>
      <c r="F80" s="20"/>
      <c r="G80" s="21"/>
      <c r="H80" s="22"/>
      <c r="I80" s="23"/>
      <c r="J80" s="25"/>
      <c r="K80" s="2"/>
      <c r="L80" s="3"/>
      <c r="M80" s="3"/>
      <c r="N80" s="3"/>
      <c r="O80" s="3"/>
      <c r="P80" s="3"/>
      <c r="Q80" s="3"/>
      <c r="BG80" s="4"/>
      <c r="BH80" s="4"/>
      <c r="BI80" s="4"/>
      <c r="BJ80" s="4"/>
      <c r="BK80" s="4"/>
      <c r="BL80" s="4"/>
    </row>
    <row r="81" spans="1:64" x14ac:dyDescent="0.25">
      <c r="A81" s="24" t="s">
        <v>78</v>
      </c>
      <c r="B81" s="17"/>
      <c r="C81" s="18"/>
      <c r="D81" s="19"/>
      <c r="E81" s="20"/>
      <c r="F81" s="20"/>
      <c r="G81" s="21"/>
      <c r="H81" s="22"/>
      <c r="I81" s="23"/>
      <c r="J81" s="25"/>
      <c r="K81" s="2"/>
      <c r="L81" s="3"/>
      <c r="M81" s="3"/>
      <c r="N81" s="3"/>
      <c r="O81" s="3"/>
      <c r="P81" s="3"/>
      <c r="Q81" s="3"/>
      <c r="BG81" s="4"/>
      <c r="BH81" s="4"/>
      <c r="BI81" s="4"/>
      <c r="BJ81" s="4"/>
      <c r="BK81" s="4"/>
      <c r="BL81" s="4"/>
    </row>
    <row r="82" spans="1:64" x14ac:dyDescent="0.25">
      <c r="A82" s="24" t="s">
        <v>79</v>
      </c>
      <c r="B82" s="17"/>
      <c r="C82" s="18"/>
      <c r="D82" s="19"/>
      <c r="E82" s="20"/>
      <c r="F82" s="20"/>
      <c r="G82" s="21"/>
      <c r="H82" s="22"/>
      <c r="I82" s="23"/>
      <c r="J82" s="25"/>
      <c r="K82" s="2"/>
      <c r="L82" s="3"/>
      <c r="M82" s="3"/>
      <c r="N82" s="3"/>
      <c r="O82" s="3"/>
      <c r="P82" s="3"/>
      <c r="Q82" s="3"/>
      <c r="BG82" s="4"/>
      <c r="BH82" s="4"/>
      <c r="BI82" s="4"/>
      <c r="BJ82" s="4"/>
      <c r="BK82" s="4"/>
      <c r="BL82" s="4"/>
    </row>
    <row r="83" spans="1:64" x14ac:dyDescent="0.25">
      <c r="A83" s="24" t="s">
        <v>80</v>
      </c>
      <c r="B83" s="17"/>
      <c r="C83" s="18"/>
      <c r="D83" s="19"/>
      <c r="E83" s="20"/>
      <c r="F83" s="20"/>
      <c r="G83" s="21"/>
      <c r="H83" s="22"/>
      <c r="I83" s="23"/>
      <c r="J83" s="25"/>
      <c r="K83" s="2"/>
      <c r="L83" s="3"/>
      <c r="M83" s="3"/>
      <c r="N83" s="3"/>
      <c r="O83" s="3"/>
      <c r="P83" s="3"/>
      <c r="Q83" s="3"/>
      <c r="BG83" s="4"/>
      <c r="BH83" s="4"/>
      <c r="BI83" s="4"/>
      <c r="BJ83" s="4"/>
      <c r="BK83" s="4"/>
      <c r="BL83" s="4"/>
    </row>
    <row r="84" spans="1:64" x14ac:dyDescent="0.25">
      <c r="A84" s="24" t="s">
        <v>81</v>
      </c>
      <c r="B84" s="17"/>
      <c r="C84" s="18"/>
      <c r="D84" s="19"/>
      <c r="E84" s="20"/>
      <c r="F84" s="20"/>
      <c r="G84" s="21"/>
      <c r="H84" s="22"/>
      <c r="I84" s="23"/>
      <c r="J84" s="25"/>
      <c r="K84" s="2"/>
      <c r="L84" s="3"/>
      <c r="M84" s="3"/>
      <c r="N84" s="3"/>
      <c r="O84" s="3"/>
      <c r="P84" s="3"/>
      <c r="Q84" s="3"/>
      <c r="BG84" s="4"/>
      <c r="BH84" s="4"/>
      <c r="BI84" s="4"/>
      <c r="BJ84" s="4"/>
      <c r="BK84" s="4"/>
      <c r="BL84" s="4"/>
    </row>
    <row r="85" spans="1:64" ht="13.8" thickBot="1" x14ac:dyDescent="0.3">
      <c r="A85" s="26" t="s">
        <v>82</v>
      </c>
      <c r="B85" s="17"/>
      <c r="C85" s="18"/>
      <c r="D85" s="29"/>
      <c r="E85" s="30"/>
      <c r="F85" s="30"/>
      <c r="G85" s="31"/>
      <c r="H85" s="32"/>
      <c r="I85" s="33"/>
      <c r="J85" s="25"/>
      <c r="K85" s="2"/>
      <c r="L85" s="3"/>
      <c r="M85" s="3"/>
      <c r="N85" s="3"/>
      <c r="O85" s="3"/>
      <c r="P85" s="3"/>
      <c r="Q85" s="3"/>
      <c r="BG85" s="4"/>
      <c r="BH85" s="4"/>
      <c r="BI85" s="4"/>
      <c r="BJ85" s="4"/>
      <c r="BK85" s="4"/>
      <c r="BL85" s="4"/>
    </row>
    <row r="86" spans="1:64" s="45" customFormat="1" ht="16.2" thickBot="1" x14ac:dyDescent="0.3">
      <c r="A86" s="34" t="s">
        <v>83</v>
      </c>
      <c r="B86" s="35">
        <f t="shared" ref="B86:I86" si="15">SUM(B79:B85)</f>
        <v>1</v>
      </c>
      <c r="C86" s="36">
        <f t="shared" si="15"/>
        <v>29</v>
      </c>
      <c r="D86" s="37">
        <f t="shared" si="15"/>
        <v>0</v>
      </c>
      <c r="E86" s="38">
        <f t="shared" si="15"/>
        <v>0</v>
      </c>
      <c r="F86" s="38">
        <f t="shared" si="15"/>
        <v>0</v>
      </c>
      <c r="G86" s="39">
        <f t="shared" si="15"/>
        <v>0</v>
      </c>
      <c r="H86" s="40">
        <f t="shared" si="15"/>
        <v>0</v>
      </c>
      <c r="I86" s="41">
        <f t="shared" si="15"/>
        <v>0</v>
      </c>
      <c r="J86" s="42"/>
      <c r="K86" s="43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</row>
    <row r="87" spans="1:64" x14ac:dyDescent="0.25">
      <c r="A87" s="16" t="s">
        <v>84</v>
      </c>
      <c r="B87" s="17">
        <v>1</v>
      </c>
      <c r="C87" s="18">
        <v>14</v>
      </c>
      <c r="D87" s="19"/>
      <c r="E87" s="20"/>
      <c r="F87" s="20"/>
      <c r="G87" s="21"/>
      <c r="H87" s="22"/>
      <c r="I87" s="23"/>
      <c r="J87" s="25"/>
      <c r="K87" s="2"/>
      <c r="L87" s="3"/>
      <c r="M87" s="3"/>
      <c r="N87" s="3"/>
      <c r="O87" s="3"/>
      <c r="P87" s="3"/>
      <c r="Q87" s="3"/>
      <c r="BG87" s="4"/>
      <c r="BH87" s="4"/>
      <c r="BI87" s="4"/>
      <c r="BJ87" s="4"/>
      <c r="BK87" s="4"/>
      <c r="BL87" s="4"/>
    </row>
    <row r="88" spans="1:64" x14ac:dyDescent="0.25">
      <c r="A88" s="24" t="s">
        <v>85</v>
      </c>
      <c r="B88" s="17"/>
      <c r="C88" s="18"/>
      <c r="D88" s="19"/>
      <c r="E88" s="20"/>
      <c r="F88" s="20"/>
      <c r="G88" s="21"/>
      <c r="H88" s="22"/>
      <c r="I88" s="23"/>
      <c r="J88" s="25"/>
      <c r="K88" s="2"/>
      <c r="L88" s="3"/>
      <c r="M88" s="3"/>
      <c r="N88" s="3"/>
      <c r="O88" s="3"/>
      <c r="P88" s="3"/>
      <c r="Q88" s="3"/>
      <c r="BG88" s="4"/>
      <c r="BH88" s="4"/>
      <c r="BI88" s="4"/>
      <c r="BJ88" s="4"/>
      <c r="BK88" s="4"/>
      <c r="BL88" s="4"/>
    </row>
    <row r="89" spans="1:64" x14ac:dyDescent="0.25">
      <c r="A89" s="24" t="s">
        <v>86</v>
      </c>
      <c r="B89" s="17"/>
      <c r="C89" s="18"/>
      <c r="D89" s="19"/>
      <c r="E89" s="20"/>
      <c r="F89" s="20"/>
      <c r="G89" s="21"/>
      <c r="H89" s="22"/>
      <c r="I89" s="23"/>
      <c r="J89" s="25"/>
      <c r="K89" s="2"/>
      <c r="L89" s="3"/>
      <c r="M89" s="3"/>
      <c r="N89" s="3"/>
      <c r="O89" s="3"/>
      <c r="P89" s="3"/>
      <c r="Q89" s="3"/>
      <c r="BG89" s="4"/>
      <c r="BH89" s="4"/>
      <c r="BI89" s="4"/>
      <c r="BJ89" s="4"/>
      <c r="BK89" s="4"/>
      <c r="BL89" s="4"/>
    </row>
    <row r="90" spans="1:64" x14ac:dyDescent="0.25">
      <c r="A90" s="24" t="s">
        <v>87</v>
      </c>
      <c r="B90" s="17"/>
      <c r="C90" s="18"/>
      <c r="D90" s="19"/>
      <c r="E90" s="20"/>
      <c r="F90" s="20"/>
      <c r="G90" s="21"/>
      <c r="H90" s="22"/>
      <c r="I90" s="23"/>
      <c r="J90" s="25"/>
      <c r="K90" s="2"/>
      <c r="L90" s="3"/>
      <c r="M90" s="3"/>
      <c r="N90" s="3"/>
      <c r="O90" s="3"/>
      <c r="P90" s="3"/>
      <c r="Q90" s="3"/>
      <c r="BG90" s="4"/>
      <c r="BH90" s="4"/>
      <c r="BI90" s="4"/>
      <c r="BJ90" s="4"/>
      <c r="BK90" s="4"/>
      <c r="BL90" s="4"/>
    </row>
    <row r="91" spans="1:64" x14ac:dyDescent="0.25">
      <c r="A91" s="24" t="s">
        <v>88</v>
      </c>
      <c r="B91" s="17"/>
      <c r="C91" s="18"/>
      <c r="D91" s="19"/>
      <c r="E91" s="20"/>
      <c r="F91" s="20"/>
      <c r="G91" s="21"/>
      <c r="H91" s="22"/>
      <c r="I91" s="23"/>
      <c r="J91" s="25"/>
      <c r="K91" s="2"/>
      <c r="L91" s="3"/>
      <c r="M91" s="3"/>
      <c r="N91" s="3"/>
      <c r="O91" s="3"/>
      <c r="P91" s="3"/>
      <c r="Q91" s="3"/>
      <c r="BG91" s="4"/>
      <c r="BH91" s="4"/>
      <c r="BI91" s="4"/>
      <c r="BJ91" s="4"/>
      <c r="BK91" s="4"/>
      <c r="BL91" s="4"/>
    </row>
    <row r="92" spans="1:64" x14ac:dyDescent="0.25">
      <c r="A92" s="24" t="s">
        <v>89</v>
      </c>
      <c r="B92" s="17"/>
      <c r="C92" s="18"/>
      <c r="D92" s="19"/>
      <c r="E92" s="20"/>
      <c r="F92" s="20"/>
      <c r="G92" s="21"/>
      <c r="H92" s="22"/>
      <c r="I92" s="23"/>
      <c r="J92" s="25"/>
      <c r="K92" s="2"/>
      <c r="L92" s="3"/>
      <c r="M92" s="3"/>
      <c r="N92" s="3"/>
      <c r="O92" s="3"/>
      <c r="P92" s="3"/>
      <c r="Q92" s="3"/>
      <c r="BG92" s="4"/>
      <c r="BH92" s="4"/>
      <c r="BI92" s="4"/>
      <c r="BJ92" s="4"/>
      <c r="BK92" s="4"/>
      <c r="BL92" s="4"/>
    </row>
    <row r="93" spans="1:64" ht="13.8" thickBot="1" x14ac:dyDescent="0.3">
      <c r="A93" s="26" t="s">
        <v>90</v>
      </c>
      <c r="B93" s="17"/>
      <c r="C93" s="18"/>
      <c r="D93" s="29"/>
      <c r="E93" s="30"/>
      <c r="F93" s="30"/>
      <c r="G93" s="31"/>
      <c r="H93" s="32"/>
      <c r="I93" s="33"/>
      <c r="J93" s="25"/>
      <c r="K93" s="2"/>
      <c r="L93" s="3"/>
      <c r="M93" s="3"/>
      <c r="N93" s="3"/>
      <c r="O93" s="3"/>
      <c r="P93" s="3"/>
      <c r="Q93" s="3"/>
      <c r="BG93" s="4"/>
      <c r="BH93" s="4"/>
      <c r="BI93" s="4"/>
      <c r="BJ93" s="4"/>
      <c r="BK93" s="4"/>
      <c r="BL93" s="4"/>
    </row>
    <row r="94" spans="1:64" s="45" customFormat="1" ht="16.2" thickBot="1" x14ac:dyDescent="0.3">
      <c r="A94" s="34" t="s">
        <v>83</v>
      </c>
      <c r="B94" s="35">
        <f t="shared" ref="B94:I94" si="16">SUM(B87:B93)</f>
        <v>1</v>
      </c>
      <c r="C94" s="36">
        <f t="shared" si="16"/>
        <v>14</v>
      </c>
      <c r="D94" s="37">
        <f t="shared" si="16"/>
        <v>0</v>
      </c>
      <c r="E94" s="38">
        <f t="shared" si="16"/>
        <v>0</v>
      </c>
      <c r="F94" s="38">
        <f t="shared" si="16"/>
        <v>0</v>
      </c>
      <c r="G94" s="39">
        <f t="shared" si="16"/>
        <v>0</v>
      </c>
      <c r="H94" s="40">
        <f t="shared" si="16"/>
        <v>0</v>
      </c>
      <c r="I94" s="41">
        <f t="shared" si="16"/>
        <v>0</v>
      </c>
      <c r="J94" s="42"/>
      <c r="K94" s="43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</row>
    <row r="95" spans="1:64" x14ac:dyDescent="0.25">
      <c r="A95" s="16" t="s">
        <v>91</v>
      </c>
      <c r="B95" s="17"/>
      <c r="C95" s="18"/>
      <c r="D95" s="19"/>
      <c r="E95" s="20"/>
      <c r="F95" s="20"/>
      <c r="G95" s="21"/>
      <c r="H95" s="22"/>
      <c r="I95" s="23"/>
      <c r="J95" s="25"/>
      <c r="K95" s="2"/>
      <c r="L95" s="3"/>
      <c r="M95" s="3"/>
      <c r="N95" s="3"/>
      <c r="O95" s="3"/>
      <c r="P95" s="3"/>
      <c r="Q95" s="3"/>
      <c r="BG95" s="4"/>
      <c r="BH95" s="4"/>
      <c r="BI95" s="4"/>
      <c r="BJ95" s="4"/>
      <c r="BK95" s="4"/>
      <c r="BL95" s="4"/>
    </row>
    <row r="96" spans="1:64" x14ac:dyDescent="0.25">
      <c r="A96" s="24" t="s">
        <v>92</v>
      </c>
      <c r="B96" s="17"/>
      <c r="C96" s="18"/>
      <c r="D96" s="19"/>
      <c r="E96" s="20"/>
      <c r="F96" s="20"/>
      <c r="G96" s="21"/>
      <c r="H96" s="22"/>
      <c r="I96" s="23"/>
      <c r="J96" s="25"/>
      <c r="K96" s="2"/>
      <c r="L96" s="3"/>
      <c r="M96" s="3"/>
      <c r="N96" s="3"/>
      <c r="O96" s="3"/>
      <c r="P96" s="3"/>
      <c r="Q96" s="3"/>
      <c r="BG96" s="4"/>
      <c r="BH96" s="4"/>
      <c r="BI96" s="4"/>
      <c r="BJ96" s="4"/>
      <c r="BK96" s="4"/>
      <c r="BL96" s="4"/>
    </row>
    <row r="97" spans="1:64" x14ac:dyDescent="0.25">
      <c r="A97" s="24" t="s">
        <v>93</v>
      </c>
      <c r="B97" s="17"/>
      <c r="C97" s="18"/>
      <c r="D97" s="19"/>
      <c r="E97" s="20"/>
      <c r="F97" s="20"/>
      <c r="G97" s="21"/>
      <c r="H97" s="22"/>
      <c r="I97" s="23"/>
      <c r="J97" s="25"/>
      <c r="K97" s="2"/>
      <c r="L97" s="3"/>
      <c r="M97" s="3"/>
      <c r="N97" s="3"/>
      <c r="O97" s="3"/>
      <c r="P97" s="3"/>
      <c r="Q97" s="3"/>
      <c r="BG97" s="4"/>
      <c r="BH97" s="4"/>
      <c r="BI97" s="4"/>
      <c r="BJ97" s="4"/>
      <c r="BK97" s="4"/>
      <c r="BL97" s="4"/>
    </row>
    <row r="98" spans="1:64" x14ac:dyDescent="0.25">
      <c r="A98" s="24" t="s">
        <v>94</v>
      </c>
      <c r="B98" s="17"/>
      <c r="C98" s="18"/>
      <c r="D98" s="19"/>
      <c r="E98" s="20"/>
      <c r="F98" s="20"/>
      <c r="G98" s="21"/>
      <c r="H98" s="22"/>
      <c r="I98" s="23"/>
      <c r="J98" s="25"/>
      <c r="K98" s="2"/>
      <c r="L98" s="3"/>
      <c r="M98" s="3"/>
      <c r="N98" s="3"/>
      <c r="O98" s="3"/>
      <c r="P98" s="3"/>
      <c r="Q98" s="3"/>
      <c r="BG98" s="4"/>
      <c r="BH98" s="4"/>
      <c r="BI98" s="4"/>
      <c r="BJ98" s="4"/>
      <c r="BK98" s="4"/>
      <c r="BL98" s="4"/>
    </row>
    <row r="99" spans="1:64" x14ac:dyDescent="0.25">
      <c r="A99" s="24" t="s">
        <v>95</v>
      </c>
      <c r="B99" s="17"/>
      <c r="C99" s="18"/>
      <c r="D99" s="19"/>
      <c r="E99" s="20"/>
      <c r="F99" s="20"/>
      <c r="G99" s="21"/>
      <c r="H99" s="22"/>
      <c r="I99" s="23"/>
      <c r="J99" s="25"/>
      <c r="K99" s="2"/>
      <c r="L99" s="3"/>
      <c r="M99" s="3"/>
      <c r="N99" s="3"/>
      <c r="O99" s="3"/>
      <c r="P99" s="3"/>
      <c r="Q99" s="3"/>
      <c r="BG99" s="4"/>
      <c r="BH99" s="4"/>
      <c r="BI99" s="4"/>
      <c r="BJ99" s="4"/>
      <c r="BK99" s="4"/>
      <c r="BL99" s="4"/>
    </row>
    <row r="100" spans="1:64" x14ac:dyDescent="0.25">
      <c r="A100" s="24" t="s">
        <v>96</v>
      </c>
      <c r="B100" s="17"/>
      <c r="C100" s="18"/>
      <c r="D100" s="19"/>
      <c r="E100" s="20"/>
      <c r="F100" s="20"/>
      <c r="G100" s="21"/>
      <c r="H100" s="22"/>
      <c r="I100" s="23"/>
      <c r="J100" s="25"/>
      <c r="K100" s="2"/>
      <c r="L100" s="3"/>
      <c r="M100" s="3"/>
      <c r="N100" s="3"/>
      <c r="O100" s="3"/>
      <c r="P100" s="3"/>
      <c r="Q100" s="3"/>
      <c r="BG100" s="4"/>
      <c r="BH100" s="4"/>
      <c r="BI100" s="4"/>
      <c r="BJ100" s="4"/>
      <c r="BK100" s="4"/>
      <c r="BL100" s="4"/>
    </row>
    <row r="101" spans="1:64" ht="13.8" thickBot="1" x14ac:dyDescent="0.3">
      <c r="A101" s="26" t="s">
        <v>103</v>
      </c>
      <c r="B101" s="27"/>
      <c r="C101" s="28"/>
      <c r="D101" s="29"/>
      <c r="E101" s="30"/>
      <c r="F101" s="30"/>
      <c r="G101" s="31"/>
      <c r="H101" s="32"/>
      <c r="I101" s="33"/>
      <c r="J101" s="25"/>
      <c r="K101" s="2"/>
      <c r="L101" s="3"/>
      <c r="M101" s="3"/>
      <c r="N101" s="3"/>
      <c r="O101" s="3"/>
      <c r="P101" s="3"/>
      <c r="Q101" s="3"/>
      <c r="BG101" s="4"/>
      <c r="BH101" s="4"/>
      <c r="BI101" s="4"/>
      <c r="BJ101" s="4"/>
      <c r="BK101" s="4"/>
      <c r="BL101" s="4"/>
    </row>
    <row r="102" spans="1:64" s="45" customFormat="1" ht="16.2" thickBot="1" x14ac:dyDescent="0.3">
      <c r="A102" s="34" t="s">
        <v>83</v>
      </c>
      <c r="B102" s="35">
        <f t="shared" ref="B102:I102" si="17">SUM(B95:B101)</f>
        <v>0</v>
      </c>
      <c r="C102" s="36">
        <f t="shared" si="17"/>
        <v>0</v>
      </c>
      <c r="D102" s="37">
        <f t="shared" si="17"/>
        <v>0</v>
      </c>
      <c r="E102" s="38">
        <f t="shared" si="17"/>
        <v>0</v>
      </c>
      <c r="F102" s="38">
        <f t="shared" ref="F102" si="18">SUM(F95:F101)</f>
        <v>0</v>
      </c>
      <c r="G102" s="39">
        <f t="shared" si="17"/>
        <v>0</v>
      </c>
      <c r="H102" s="40">
        <f t="shared" si="17"/>
        <v>0</v>
      </c>
      <c r="I102" s="41">
        <f t="shared" si="17"/>
        <v>0</v>
      </c>
      <c r="J102" s="42"/>
      <c r="K102" s="43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</row>
    <row r="103" spans="1:64" s="45" customFormat="1" ht="40.5" customHeight="1" thickBot="1" x14ac:dyDescent="0.3">
      <c r="A103" s="47" t="s">
        <v>97</v>
      </c>
      <c r="B103" s="35">
        <f>B86+B94+B102</f>
        <v>2</v>
      </c>
      <c r="C103" s="36">
        <f>C86+C94+C102</f>
        <v>43</v>
      </c>
      <c r="D103" s="37">
        <f>D86+D94+D102</f>
        <v>0</v>
      </c>
      <c r="E103" s="38">
        <f>E86+E94+E102</f>
        <v>0</v>
      </c>
      <c r="F103" s="38">
        <f>F86+F94+F102</f>
        <v>0</v>
      </c>
      <c r="G103" s="39">
        <f t="shared" ref="G103:I103" si="19">G86+G94+G102</f>
        <v>0</v>
      </c>
      <c r="H103" s="40">
        <f t="shared" si="19"/>
        <v>0</v>
      </c>
      <c r="I103" s="41">
        <f t="shared" si="19"/>
        <v>0</v>
      </c>
      <c r="J103" s="42"/>
      <c r="K103" s="43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</row>
    <row r="104" spans="1:64" s="45" customFormat="1" ht="34.5" customHeight="1" thickBot="1" x14ac:dyDescent="0.3">
      <c r="A104" s="48" t="s">
        <v>98</v>
      </c>
      <c r="B104" s="49">
        <f>B37+B78+B103</f>
        <v>25</v>
      </c>
      <c r="C104" s="50">
        <f>C37+C78+C103</f>
        <v>593</v>
      </c>
      <c r="D104" s="51">
        <f>D37+D78+D103</f>
        <v>0</v>
      </c>
      <c r="E104" s="52">
        <f>E37+E78+E103</f>
        <v>0</v>
      </c>
      <c r="F104" s="52">
        <f>F37+F78+F103</f>
        <v>5</v>
      </c>
      <c r="G104" s="53">
        <f t="shared" ref="G104:I104" si="20">G37+G78+G103</f>
        <v>0</v>
      </c>
      <c r="H104" s="54">
        <f t="shared" si="20"/>
        <v>0</v>
      </c>
      <c r="I104" s="55">
        <f t="shared" si="20"/>
        <v>0</v>
      </c>
      <c r="J104" s="42"/>
      <c r="K104" s="43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</row>
    <row r="105" spans="1:64" ht="21.6" customHeight="1" x14ac:dyDescent="0.25">
      <c r="C105" s="57"/>
      <c r="D105" s="58"/>
      <c r="E105" s="58"/>
      <c r="F105" s="58"/>
      <c r="G105" s="59"/>
      <c r="H105" s="60"/>
      <c r="I105" s="61"/>
      <c r="J105" s="61"/>
      <c r="K105" s="61"/>
      <c r="L105" s="61"/>
      <c r="M105" s="62"/>
      <c r="N105" s="25"/>
      <c r="O105" s="25"/>
      <c r="P105" s="25"/>
    </row>
    <row r="106" spans="1:64" ht="21.6" customHeight="1" x14ac:dyDescent="0.25">
      <c r="C106" s="57"/>
      <c r="D106" s="58"/>
      <c r="E106" s="58"/>
      <c r="F106" s="58"/>
      <c r="G106" s="59"/>
      <c r="H106" s="60"/>
      <c r="I106" s="61"/>
      <c r="J106" s="61"/>
      <c r="K106" s="61"/>
      <c r="L106" s="61"/>
      <c r="M106" s="62"/>
      <c r="N106" s="25"/>
      <c r="O106" s="25"/>
      <c r="P106" s="25"/>
    </row>
    <row r="107" spans="1:64" ht="13.2" customHeight="1" x14ac:dyDescent="0.25">
      <c r="A107" s="63"/>
      <c r="C107" s="57"/>
      <c r="D107" s="58"/>
      <c r="E107" s="58"/>
      <c r="F107" s="58"/>
      <c r="G107" s="59"/>
      <c r="H107" s="60"/>
      <c r="I107" s="61"/>
      <c r="J107" s="61"/>
      <c r="K107" s="61"/>
      <c r="L107" s="61"/>
      <c r="M107" s="62"/>
      <c r="N107" s="25"/>
      <c r="O107" s="25"/>
      <c r="P107" s="25"/>
    </row>
    <row r="108" spans="1:64" ht="15.6" x14ac:dyDescent="0.25">
      <c r="A108" s="78" t="s">
        <v>111</v>
      </c>
      <c r="B108" s="2"/>
      <c r="C108" s="64"/>
      <c r="D108" s="81" t="s">
        <v>99</v>
      </c>
      <c r="E108" s="56"/>
      <c r="F108" s="56"/>
      <c r="G108" s="4"/>
      <c r="H108" s="65"/>
      <c r="I108" s="66"/>
      <c r="J108" s="94" t="s">
        <v>112</v>
      </c>
      <c r="K108" s="94"/>
      <c r="L108" s="61"/>
      <c r="M108" s="62"/>
      <c r="N108" s="25"/>
      <c r="O108" s="25"/>
      <c r="P108" s="25"/>
    </row>
    <row r="109" spans="1:64" x14ac:dyDescent="0.25">
      <c r="A109" s="2"/>
      <c r="B109" s="2"/>
      <c r="C109" s="67"/>
      <c r="D109" s="68"/>
      <c r="E109" s="79" t="s">
        <v>100</v>
      </c>
      <c r="F109" s="80"/>
      <c r="G109" s="4"/>
      <c r="H109" s="82" t="s">
        <v>101</v>
      </c>
      <c r="I109" s="82"/>
      <c r="J109" s="61"/>
      <c r="K109" s="61"/>
      <c r="L109" s="61"/>
      <c r="M109" s="62"/>
      <c r="N109" s="25"/>
      <c r="O109" s="25"/>
      <c r="P109" s="25"/>
    </row>
    <row r="110" spans="1:64" x14ac:dyDescent="0.25">
      <c r="F110" s="70"/>
      <c r="G110" s="59"/>
      <c r="H110" s="60"/>
      <c r="I110" s="61"/>
      <c r="J110" s="61"/>
      <c r="K110" s="61"/>
      <c r="L110" s="61"/>
      <c r="M110" s="62"/>
      <c r="N110" s="25"/>
      <c r="O110" s="25"/>
      <c r="P110" s="25"/>
    </row>
    <row r="111" spans="1:64" x14ac:dyDescent="0.25">
      <c r="F111" s="71"/>
      <c r="G111" s="59"/>
      <c r="H111" s="60"/>
      <c r="I111" s="61"/>
      <c r="J111" s="61"/>
      <c r="K111" s="61"/>
      <c r="L111" s="61"/>
      <c r="M111" s="62"/>
      <c r="N111" s="25"/>
      <c r="O111" s="25"/>
      <c r="P111" s="25"/>
    </row>
    <row r="112" spans="1:64" x14ac:dyDescent="0.25">
      <c r="A112" s="2"/>
      <c r="B112" s="57"/>
      <c r="C112" s="57"/>
      <c r="D112" s="58"/>
      <c r="E112" s="58"/>
      <c r="F112" s="58"/>
      <c r="G112" s="59"/>
      <c r="H112" s="60"/>
      <c r="I112" s="61"/>
      <c r="J112" s="61"/>
      <c r="K112" s="61"/>
      <c r="L112" s="61"/>
      <c r="M112" s="62"/>
      <c r="N112" s="25"/>
      <c r="O112" s="25"/>
      <c r="P112" s="25"/>
    </row>
    <row r="113" spans="1:16" x14ac:dyDescent="0.25">
      <c r="A113" s="2"/>
      <c r="B113" s="57"/>
      <c r="C113" s="57"/>
      <c r="D113" s="58"/>
      <c r="E113" s="58"/>
      <c r="F113" s="58"/>
      <c r="G113" s="59"/>
      <c r="H113" s="60"/>
      <c r="I113" s="61"/>
      <c r="J113" s="61"/>
      <c r="K113" s="61"/>
      <c r="L113" s="61"/>
      <c r="M113" s="62"/>
      <c r="N113" s="25"/>
      <c r="O113" s="25"/>
      <c r="P113" s="25"/>
    </row>
    <row r="114" spans="1:16" x14ac:dyDescent="0.25">
      <c r="B114" s="57"/>
      <c r="C114" s="57"/>
      <c r="D114" s="58"/>
      <c r="E114" s="58"/>
      <c r="F114" s="58"/>
      <c r="G114" s="59"/>
      <c r="H114" s="60"/>
      <c r="I114" s="61"/>
      <c r="J114" s="61"/>
      <c r="K114" s="61"/>
      <c r="L114" s="61"/>
      <c r="M114" s="62"/>
      <c r="N114" s="25"/>
      <c r="O114" s="25"/>
      <c r="P114" s="25"/>
    </row>
    <row r="115" spans="1:16" x14ac:dyDescent="0.25">
      <c r="A115" s="2"/>
      <c r="B115" s="57"/>
      <c r="C115" s="57"/>
      <c r="D115" s="58"/>
      <c r="E115" s="58"/>
      <c r="F115" s="58"/>
      <c r="G115" s="59"/>
      <c r="H115" s="60"/>
      <c r="I115" s="61"/>
      <c r="J115" s="61"/>
      <c r="K115" s="61"/>
      <c r="L115" s="61"/>
      <c r="M115" s="62"/>
      <c r="N115" s="25"/>
      <c r="O115" s="25"/>
      <c r="P115" s="25"/>
    </row>
    <row r="116" spans="1:16" x14ac:dyDescent="0.25">
      <c r="A116" s="2"/>
      <c r="B116" s="57"/>
      <c r="C116" s="57"/>
      <c r="D116" s="58"/>
      <c r="E116" s="58"/>
      <c r="F116" s="58"/>
      <c r="G116" s="59"/>
      <c r="H116" s="60"/>
      <c r="I116" s="61"/>
      <c r="J116" s="61"/>
      <c r="K116" s="61"/>
      <c r="L116" s="61"/>
      <c r="M116" s="62"/>
      <c r="N116" s="25"/>
      <c r="O116" s="25"/>
      <c r="P116" s="25"/>
    </row>
    <row r="117" spans="1:16" x14ac:dyDescent="0.25">
      <c r="A117" s="2"/>
      <c r="B117" s="57"/>
      <c r="C117" s="57"/>
      <c r="D117" s="58"/>
      <c r="E117" s="58"/>
      <c r="F117" s="58"/>
      <c r="G117" s="59"/>
      <c r="H117" s="60"/>
      <c r="I117" s="61"/>
      <c r="J117" s="61"/>
      <c r="K117" s="61"/>
      <c r="L117" s="61"/>
      <c r="M117" s="62"/>
      <c r="N117" s="25"/>
      <c r="O117" s="25"/>
      <c r="P117" s="25"/>
    </row>
    <row r="118" spans="1:16" x14ac:dyDescent="0.25">
      <c r="A118" s="2"/>
      <c r="B118" s="57"/>
      <c r="C118" s="57"/>
      <c r="D118" s="58"/>
      <c r="E118" s="58"/>
      <c r="F118" s="58"/>
      <c r="G118" s="59"/>
      <c r="H118" s="60"/>
      <c r="I118" s="61"/>
      <c r="J118" s="61"/>
      <c r="K118" s="61"/>
      <c r="L118" s="61"/>
      <c r="M118" s="62"/>
      <c r="N118" s="25"/>
      <c r="O118" s="25"/>
      <c r="P118" s="25"/>
    </row>
    <row r="119" spans="1:16" x14ac:dyDescent="0.25">
      <c r="A119" s="2"/>
      <c r="B119" s="57"/>
      <c r="C119" s="57"/>
      <c r="D119" s="58"/>
      <c r="E119" s="58"/>
      <c r="F119" s="58"/>
      <c r="G119" s="59"/>
      <c r="H119" s="60"/>
      <c r="I119" s="61"/>
      <c r="J119" s="61"/>
      <c r="K119" s="61"/>
      <c r="L119" s="61"/>
      <c r="M119" s="62"/>
      <c r="N119" s="25"/>
      <c r="O119" s="25"/>
      <c r="P119" s="25"/>
    </row>
    <row r="120" spans="1:16" x14ac:dyDescent="0.25">
      <c r="A120" s="2"/>
      <c r="B120" s="57"/>
      <c r="C120" s="57"/>
      <c r="D120" s="58"/>
      <c r="E120" s="58"/>
      <c r="F120" s="58"/>
      <c r="G120" s="59"/>
      <c r="H120" s="60"/>
      <c r="I120" s="61"/>
      <c r="J120" s="61"/>
      <c r="K120" s="61"/>
      <c r="L120" s="61"/>
      <c r="M120" s="62"/>
      <c r="N120" s="25"/>
      <c r="O120" s="25"/>
      <c r="P120" s="25"/>
    </row>
    <row r="121" spans="1:16" x14ac:dyDescent="0.25">
      <c r="A121" s="2"/>
      <c r="B121" s="57"/>
      <c r="C121" s="57"/>
      <c r="D121" s="58"/>
      <c r="E121" s="58"/>
      <c r="F121" s="58"/>
      <c r="G121" s="59"/>
      <c r="H121" s="60"/>
      <c r="I121" s="61"/>
      <c r="J121" s="61"/>
      <c r="K121" s="61"/>
      <c r="L121" s="61"/>
      <c r="M121" s="62"/>
      <c r="N121" s="25"/>
      <c r="O121" s="25"/>
      <c r="P121" s="25"/>
    </row>
    <row r="122" spans="1:16" x14ac:dyDescent="0.25">
      <c r="A122" s="2"/>
      <c r="B122" s="57"/>
      <c r="C122" s="57"/>
      <c r="D122" s="58"/>
      <c r="E122" s="58"/>
      <c r="F122" s="58"/>
      <c r="G122" s="59"/>
      <c r="H122" s="60"/>
      <c r="I122" s="61"/>
      <c r="J122" s="61"/>
      <c r="K122" s="61"/>
      <c r="L122" s="61"/>
      <c r="M122" s="62"/>
      <c r="N122" s="25"/>
      <c r="O122" s="25"/>
      <c r="P122" s="25"/>
    </row>
    <row r="123" spans="1:16" x14ac:dyDescent="0.25">
      <c r="A123" s="2"/>
      <c r="B123" s="57"/>
      <c r="C123" s="57"/>
      <c r="D123" s="58"/>
      <c r="E123" s="58"/>
      <c r="F123" s="58"/>
      <c r="G123" s="59"/>
      <c r="H123" s="60"/>
      <c r="I123" s="61"/>
      <c r="J123" s="61"/>
      <c r="K123" s="61"/>
      <c r="L123" s="61"/>
      <c r="M123" s="62"/>
      <c r="N123" s="25"/>
      <c r="O123" s="25"/>
      <c r="P123" s="25"/>
    </row>
    <row r="124" spans="1:16" x14ac:dyDescent="0.25">
      <c r="A124" s="2"/>
      <c r="B124" s="57"/>
      <c r="C124" s="57"/>
      <c r="D124" s="58"/>
      <c r="E124" s="58"/>
      <c r="F124" s="58"/>
      <c r="G124" s="59"/>
      <c r="H124" s="60"/>
      <c r="I124" s="61"/>
      <c r="J124" s="61"/>
      <c r="K124" s="61"/>
      <c r="L124" s="61"/>
      <c r="M124" s="62"/>
      <c r="N124" s="25"/>
      <c r="O124" s="25"/>
      <c r="P124" s="25"/>
    </row>
    <row r="125" spans="1:16" x14ac:dyDescent="0.25">
      <c r="A125" s="2"/>
      <c r="B125" s="57"/>
      <c r="C125" s="57"/>
      <c r="D125" s="58"/>
      <c r="E125" s="58"/>
      <c r="F125" s="58"/>
      <c r="G125" s="59"/>
      <c r="H125" s="60"/>
      <c r="I125" s="61"/>
      <c r="J125" s="61"/>
      <c r="K125" s="61"/>
      <c r="L125" s="61"/>
      <c r="M125" s="62"/>
      <c r="N125" s="25"/>
      <c r="O125" s="25"/>
      <c r="P125" s="25"/>
    </row>
    <row r="126" spans="1:16" x14ac:dyDescent="0.25">
      <c r="A126" s="2"/>
      <c r="B126" s="57"/>
      <c r="C126" s="57"/>
      <c r="D126" s="58"/>
      <c r="E126" s="58"/>
      <c r="F126" s="58"/>
      <c r="G126" s="59"/>
      <c r="H126" s="60"/>
      <c r="I126" s="61"/>
      <c r="J126" s="61"/>
      <c r="K126" s="61"/>
      <c r="L126" s="61"/>
      <c r="M126" s="62"/>
      <c r="N126" s="25"/>
      <c r="O126" s="25"/>
      <c r="P126" s="25"/>
    </row>
    <row r="127" spans="1:16" x14ac:dyDescent="0.25">
      <c r="A127" s="2"/>
      <c r="B127" s="57"/>
      <c r="C127" s="57"/>
      <c r="D127" s="58"/>
      <c r="E127" s="58"/>
      <c r="F127" s="58"/>
      <c r="G127" s="59"/>
      <c r="H127" s="60"/>
      <c r="I127" s="61"/>
      <c r="J127" s="61"/>
      <c r="K127" s="61"/>
      <c r="L127" s="61"/>
      <c r="M127" s="62"/>
      <c r="N127" s="25"/>
      <c r="O127" s="25"/>
      <c r="P127" s="25"/>
    </row>
    <row r="128" spans="1:16" x14ac:dyDescent="0.25">
      <c r="A128" s="2"/>
      <c r="B128" s="57"/>
      <c r="C128" s="57"/>
      <c r="D128" s="58"/>
      <c r="E128" s="58"/>
      <c r="F128" s="58"/>
      <c r="G128" s="59"/>
      <c r="H128" s="60"/>
      <c r="I128" s="61"/>
      <c r="J128" s="61"/>
      <c r="K128" s="61"/>
      <c r="L128" s="61"/>
      <c r="M128" s="62"/>
      <c r="N128" s="25"/>
      <c r="O128" s="25"/>
      <c r="P128" s="25"/>
    </row>
    <row r="129" spans="1:16" x14ac:dyDescent="0.25">
      <c r="A129" s="2"/>
      <c r="B129" s="57"/>
      <c r="C129" s="57"/>
      <c r="D129" s="58"/>
      <c r="E129" s="58"/>
      <c r="F129" s="58"/>
      <c r="G129" s="59"/>
      <c r="H129" s="60"/>
      <c r="I129" s="61"/>
      <c r="J129" s="61"/>
      <c r="K129" s="61"/>
      <c r="L129" s="61"/>
      <c r="M129" s="62"/>
      <c r="N129" s="25"/>
      <c r="O129" s="25"/>
      <c r="P129" s="25"/>
    </row>
    <row r="130" spans="1:16" x14ac:dyDescent="0.25">
      <c r="A130" s="2"/>
      <c r="B130" s="57"/>
      <c r="C130" s="57"/>
      <c r="D130" s="58"/>
      <c r="E130" s="58"/>
      <c r="F130" s="58"/>
      <c r="G130" s="59"/>
      <c r="H130" s="60"/>
      <c r="I130" s="61"/>
      <c r="J130" s="61"/>
      <c r="K130" s="61"/>
      <c r="L130" s="61"/>
      <c r="M130" s="62"/>
      <c r="N130" s="25"/>
      <c r="O130" s="25"/>
      <c r="P130" s="25"/>
    </row>
    <row r="131" spans="1:16" x14ac:dyDescent="0.25">
      <c r="A131" s="2"/>
      <c r="B131" s="57"/>
      <c r="C131" s="57"/>
      <c r="D131" s="58"/>
      <c r="E131" s="58"/>
      <c r="F131" s="58"/>
      <c r="G131" s="59"/>
      <c r="H131" s="60"/>
      <c r="I131" s="61"/>
      <c r="J131" s="61"/>
      <c r="K131" s="61"/>
      <c r="L131" s="61"/>
      <c r="M131" s="62"/>
      <c r="N131" s="25"/>
      <c r="O131" s="25"/>
      <c r="P131" s="25"/>
    </row>
    <row r="132" spans="1:16" x14ac:dyDescent="0.25">
      <c r="A132" s="2"/>
      <c r="B132" s="57"/>
      <c r="C132" s="57"/>
      <c r="D132" s="58"/>
      <c r="E132" s="58"/>
      <c r="F132" s="58"/>
      <c r="G132" s="59"/>
      <c r="H132" s="60"/>
      <c r="I132" s="61"/>
      <c r="J132" s="61"/>
      <c r="K132" s="61"/>
      <c r="L132" s="61"/>
      <c r="M132" s="62"/>
      <c r="N132" s="25"/>
      <c r="O132" s="25"/>
      <c r="P132" s="25"/>
    </row>
    <row r="133" spans="1:16" x14ac:dyDescent="0.25">
      <c r="A133" s="2"/>
      <c r="B133" s="57"/>
      <c r="C133" s="57"/>
      <c r="D133" s="58"/>
      <c r="E133" s="58"/>
      <c r="F133" s="58"/>
      <c r="G133" s="59"/>
      <c r="H133" s="60"/>
      <c r="I133" s="61"/>
      <c r="J133" s="61"/>
      <c r="K133" s="61"/>
      <c r="L133" s="61"/>
      <c r="M133" s="62"/>
      <c r="N133" s="25"/>
      <c r="O133" s="25"/>
      <c r="P133" s="25"/>
    </row>
    <row r="134" spans="1:16" x14ac:dyDescent="0.25">
      <c r="A134" s="2"/>
      <c r="B134" s="57"/>
      <c r="C134" s="57"/>
      <c r="D134" s="58"/>
      <c r="E134" s="58"/>
      <c r="F134" s="58"/>
      <c r="G134" s="59"/>
      <c r="H134" s="60"/>
      <c r="I134" s="61"/>
      <c r="J134" s="61"/>
      <c r="K134" s="61"/>
      <c r="L134" s="61"/>
      <c r="M134" s="62"/>
      <c r="N134" s="25"/>
      <c r="O134" s="25"/>
      <c r="P134" s="25"/>
    </row>
    <row r="135" spans="1:16" x14ac:dyDescent="0.25">
      <c r="A135" s="2"/>
      <c r="B135" s="57"/>
      <c r="C135" s="57"/>
      <c r="D135" s="58"/>
      <c r="E135" s="58"/>
      <c r="F135" s="58"/>
      <c r="G135" s="59"/>
      <c r="H135" s="60"/>
      <c r="I135" s="61"/>
      <c r="J135" s="61"/>
      <c r="K135" s="61"/>
      <c r="L135" s="61"/>
      <c r="M135" s="62"/>
      <c r="N135" s="25"/>
      <c r="O135" s="25"/>
      <c r="P135" s="25"/>
    </row>
    <row r="136" spans="1:16" x14ac:dyDescent="0.25">
      <c r="A136" s="2"/>
      <c r="B136" s="57"/>
      <c r="C136" s="57"/>
      <c r="D136" s="58"/>
      <c r="E136" s="58"/>
      <c r="F136" s="58"/>
      <c r="G136" s="59"/>
      <c r="H136" s="60"/>
      <c r="I136" s="61"/>
      <c r="J136" s="61"/>
      <c r="K136" s="61"/>
      <c r="L136" s="61"/>
      <c r="M136" s="62"/>
      <c r="N136" s="25"/>
      <c r="O136" s="25"/>
      <c r="P136" s="25"/>
    </row>
    <row r="137" spans="1:16" x14ac:dyDescent="0.25">
      <c r="A137" s="2"/>
      <c r="B137" s="57"/>
      <c r="C137" s="57"/>
      <c r="D137" s="58"/>
      <c r="E137" s="58"/>
      <c r="F137" s="58"/>
      <c r="G137" s="59"/>
      <c r="H137" s="60"/>
      <c r="I137" s="61"/>
      <c r="J137" s="61"/>
      <c r="K137" s="61"/>
      <c r="L137" s="61"/>
      <c r="M137" s="62"/>
      <c r="N137" s="25"/>
      <c r="O137" s="25"/>
      <c r="P137" s="25"/>
    </row>
    <row r="138" spans="1:16" x14ac:dyDescent="0.25">
      <c r="A138" s="2"/>
      <c r="B138" s="57"/>
      <c r="C138" s="57"/>
      <c r="D138" s="58"/>
      <c r="E138" s="58"/>
      <c r="F138" s="58"/>
      <c r="G138" s="59"/>
      <c r="H138" s="60"/>
      <c r="I138" s="61"/>
      <c r="J138" s="61"/>
      <c r="K138" s="61"/>
      <c r="L138" s="61"/>
      <c r="M138" s="62"/>
      <c r="N138" s="25"/>
      <c r="O138" s="25"/>
      <c r="P138" s="25"/>
    </row>
    <row r="139" spans="1:16" x14ac:dyDescent="0.25">
      <c r="A139" s="2"/>
      <c r="B139" s="57"/>
      <c r="C139" s="57"/>
      <c r="D139" s="58"/>
      <c r="E139" s="58"/>
      <c r="F139" s="58"/>
      <c r="G139" s="59"/>
      <c r="H139" s="60"/>
      <c r="I139" s="61"/>
      <c r="J139" s="61"/>
      <c r="K139" s="61"/>
      <c r="L139" s="61"/>
      <c r="M139" s="62"/>
      <c r="N139" s="25"/>
      <c r="O139" s="25"/>
      <c r="P139" s="25"/>
    </row>
    <row r="140" spans="1:16" x14ac:dyDescent="0.25">
      <c r="A140" s="2"/>
      <c r="B140" s="57"/>
      <c r="C140" s="57"/>
      <c r="D140" s="58"/>
      <c r="E140" s="58"/>
      <c r="F140" s="58"/>
      <c r="G140" s="59"/>
      <c r="H140" s="60"/>
      <c r="I140" s="61"/>
      <c r="J140" s="61"/>
      <c r="K140" s="61"/>
      <c r="L140" s="61"/>
      <c r="M140" s="62"/>
      <c r="N140" s="25"/>
      <c r="O140" s="25"/>
      <c r="P140" s="25"/>
    </row>
    <row r="141" spans="1:16" x14ac:dyDescent="0.25">
      <c r="A141" s="2"/>
      <c r="B141" s="57"/>
      <c r="C141" s="57"/>
      <c r="D141" s="58"/>
      <c r="E141" s="58"/>
      <c r="F141" s="58"/>
      <c r="G141" s="59"/>
      <c r="H141" s="60"/>
      <c r="I141" s="61"/>
      <c r="J141" s="61"/>
      <c r="K141" s="61"/>
      <c r="L141" s="61"/>
      <c r="M141" s="62"/>
      <c r="N141" s="25"/>
      <c r="O141" s="25"/>
      <c r="P141" s="25"/>
    </row>
    <row r="142" spans="1:16" x14ac:dyDescent="0.25">
      <c r="A142" s="2"/>
      <c r="B142" s="57"/>
      <c r="C142" s="57"/>
      <c r="D142" s="58"/>
      <c r="E142" s="58"/>
      <c r="F142" s="58"/>
      <c r="G142" s="59"/>
      <c r="H142" s="60"/>
      <c r="I142" s="61"/>
      <c r="J142" s="61"/>
      <c r="K142" s="61"/>
      <c r="L142" s="61"/>
      <c r="M142" s="62"/>
      <c r="N142" s="25"/>
      <c r="O142" s="25"/>
      <c r="P142" s="25"/>
    </row>
    <row r="143" spans="1:16" x14ac:dyDescent="0.25">
      <c r="A143" s="2"/>
      <c r="B143" s="57"/>
      <c r="C143" s="57"/>
      <c r="D143" s="58"/>
      <c r="E143" s="58"/>
      <c r="F143" s="58"/>
      <c r="G143" s="59"/>
      <c r="H143" s="60"/>
      <c r="I143" s="61"/>
      <c r="J143" s="61"/>
      <c r="K143" s="61"/>
      <c r="L143" s="61"/>
      <c r="M143" s="62"/>
      <c r="N143" s="25"/>
      <c r="O143" s="25"/>
      <c r="P143" s="25"/>
    </row>
    <row r="144" spans="1:16" x14ac:dyDescent="0.25">
      <c r="A144" s="2"/>
      <c r="B144" s="57"/>
      <c r="C144" s="57"/>
      <c r="D144" s="58"/>
      <c r="E144" s="58"/>
      <c r="F144" s="58"/>
      <c r="G144" s="59"/>
      <c r="H144" s="60"/>
      <c r="I144" s="61"/>
      <c r="J144" s="61"/>
      <c r="K144" s="61"/>
      <c r="L144" s="61"/>
      <c r="M144" s="62"/>
      <c r="N144" s="25"/>
      <c r="O144" s="25"/>
      <c r="P144" s="25"/>
    </row>
    <row r="145" spans="1:64" x14ac:dyDescent="0.25">
      <c r="A145" s="2"/>
      <c r="B145" s="57"/>
      <c r="C145" s="57"/>
      <c r="D145" s="58"/>
      <c r="E145" s="58"/>
      <c r="F145" s="58"/>
      <c r="G145" s="59"/>
      <c r="H145" s="60"/>
      <c r="I145" s="61"/>
      <c r="J145" s="61"/>
      <c r="K145" s="61"/>
      <c r="L145" s="61"/>
      <c r="M145" s="62"/>
      <c r="N145" s="25"/>
      <c r="O145" s="25"/>
      <c r="P145" s="25"/>
    </row>
    <row r="146" spans="1:64" x14ac:dyDescent="0.25">
      <c r="A146" s="2"/>
      <c r="B146" s="57"/>
      <c r="C146" s="57"/>
      <c r="D146" s="58"/>
      <c r="E146" s="58"/>
      <c r="F146" s="58"/>
      <c r="G146" s="59"/>
      <c r="H146" s="60"/>
      <c r="I146" s="61"/>
      <c r="J146" s="61"/>
      <c r="K146" s="61"/>
      <c r="L146" s="61"/>
      <c r="M146" s="62"/>
      <c r="N146" s="25"/>
      <c r="O146" s="25"/>
      <c r="P146" s="25"/>
    </row>
    <row r="147" spans="1:64" x14ac:dyDescent="0.25">
      <c r="A147" s="2"/>
      <c r="B147" s="57"/>
      <c r="C147" s="57"/>
      <c r="D147" s="58"/>
      <c r="E147" s="58"/>
      <c r="F147" s="58"/>
      <c r="G147" s="59"/>
      <c r="H147" s="60"/>
      <c r="I147" s="61"/>
      <c r="J147" s="61"/>
      <c r="K147" s="61"/>
      <c r="L147" s="61"/>
      <c r="M147" s="62"/>
      <c r="N147" s="25"/>
      <c r="O147" s="25"/>
      <c r="P147" s="25"/>
    </row>
    <row r="148" spans="1:64" x14ac:dyDescent="0.25">
      <c r="A148" s="2"/>
      <c r="B148" s="57"/>
      <c r="C148" s="57"/>
      <c r="D148" s="58"/>
      <c r="E148" s="58"/>
      <c r="F148" s="58"/>
      <c r="G148" s="59"/>
      <c r="H148" s="60"/>
      <c r="I148" s="61"/>
      <c r="J148" s="61"/>
      <c r="K148" s="61"/>
      <c r="L148" s="61"/>
      <c r="M148" s="62"/>
      <c r="N148" s="25"/>
      <c r="O148" s="25"/>
      <c r="P148" s="25"/>
    </row>
    <row r="149" spans="1:64" x14ac:dyDescent="0.25">
      <c r="A149" s="2"/>
      <c r="B149" s="57"/>
      <c r="C149" s="57"/>
      <c r="D149" s="58"/>
      <c r="E149" s="58"/>
      <c r="F149" s="58"/>
      <c r="G149" s="59"/>
      <c r="H149" s="60"/>
      <c r="I149" s="61"/>
      <c r="J149" s="61"/>
      <c r="K149" s="61"/>
      <c r="L149" s="61"/>
      <c r="M149" s="62"/>
      <c r="N149" s="25"/>
      <c r="O149" s="25"/>
      <c r="P149" s="25"/>
    </row>
    <row r="150" spans="1:64" x14ac:dyDescent="0.25">
      <c r="A150" s="2"/>
      <c r="B150" s="57"/>
      <c r="C150" s="57"/>
      <c r="D150" s="58"/>
      <c r="E150" s="58"/>
      <c r="F150" s="58"/>
      <c r="G150" s="59"/>
      <c r="H150" s="60"/>
      <c r="I150" s="61"/>
      <c r="J150" s="61"/>
      <c r="K150" s="61"/>
      <c r="L150" s="61"/>
      <c r="M150" s="62"/>
      <c r="N150" s="25"/>
      <c r="O150" s="25"/>
      <c r="P150" s="25"/>
    </row>
    <row r="151" spans="1:64" x14ac:dyDescent="0.25">
      <c r="A151" s="2"/>
      <c r="B151" s="57"/>
      <c r="C151" s="57"/>
      <c r="D151" s="58"/>
      <c r="E151" s="58"/>
      <c r="F151" s="58"/>
      <c r="G151" s="59"/>
      <c r="H151" s="60"/>
      <c r="I151" s="61"/>
      <c r="J151" s="61"/>
      <c r="K151" s="61"/>
      <c r="L151" s="61"/>
      <c r="M151" s="62"/>
      <c r="N151" s="25"/>
      <c r="O151" s="25"/>
      <c r="P151" s="25"/>
    </row>
    <row r="152" spans="1:64" x14ac:dyDescent="0.25">
      <c r="A152" s="2"/>
      <c r="B152" s="57"/>
      <c r="C152" s="57"/>
      <c r="D152" s="58"/>
      <c r="E152" s="58"/>
      <c r="F152" s="58"/>
      <c r="G152" s="59"/>
      <c r="H152" s="60"/>
      <c r="I152" s="61"/>
      <c r="J152" s="61"/>
      <c r="K152" s="61"/>
      <c r="L152" s="61"/>
      <c r="M152" s="62"/>
      <c r="N152" s="25"/>
      <c r="O152" s="25"/>
      <c r="P152" s="25"/>
    </row>
    <row r="153" spans="1:64" x14ac:dyDescent="0.25">
      <c r="A153" s="2"/>
      <c r="B153" s="57"/>
      <c r="C153" s="57"/>
      <c r="D153" s="58"/>
      <c r="E153" s="58"/>
      <c r="F153" s="58"/>
      <c r="G153" s="59"/>
      <c r="H153" s="60"/>
      <c r="I153" s="61"/>
      <c r="J153" s="61"/>
      <c r="K153" s="61"/>
      <c r="L153" s="61"/>
      <c r="M153" s="62"/>
      <c r="N153" s="25"/>
      <c r="O153" s="25"/>
      <c r="P153" s="25"/>
    </row>
    <row r="154" spans="1:64" x14ac:dyDescent="0.25">
      <c r="A154" s="2"/>
      <c r="B154" s="57"/>
      <c r="C154" s="57"/>
      <c r="D154" s="58"/>
      <c r="E154" s="58"/>
      <c r="F154" s="58"/>
      <c r="G154" s="59"/>
      <c r="H154" s="60"/>
      <c r="I154" s="61"/>
      <c r="J154" s="61"/>
      <c r="K154" s="61"/>
      <c r="L154" s="61"/>
      <c r="M154" s="62"/>
      <c r="N154" s="25"/>
      <c r="O154" s="25"/>
      <c r="P154" s="25"/>
    </row>
    <row r="155" spans="1:64" x14ac:dyDescent="0.25">
      <c r="A155" s="2"/>
      <c r="B155" s="57"/>
      <c r="C155" s="57"/>
      <c r="D155" s="58"/>
      <c r="E155" s="58"/>
      <c r="F155" s="58"/>
      <c r="G155" s="59"/>
      <c r="H155" s="60"/>
      <c r="I155" s="61"/>
      <c r="J155" s="61"/>
      <c r="K155" s="61"/>
      <c r="L155" s="61"/>
      <c r="M155" s="62"/>
      <c r="N155" s="25"/>
      <c r="O155" s="25"/>
      <c r="P155" s="25"/>
    </row>
    <row r="156" spans="1:64" x14ac:dyDescent="0.25">
      <c r="A156" s="2"/>
      <c r="B156" s="57"/>
      <c r="C156" s="57"/>
      <c r="D156" s="58"/>
      <c r="E156" s="58"/>
      <c r="F156" s="58"/>
      <c r="G156" s="59"/>
      <c r="H156" s="60"/>
      <c r="I156" s="61"/>
      <c r="J156" s="61"/>
      <c r="K156" s="61"/>
      <c r="L156" s="61"/>
      <c r="M156" s="62"/>
      <c r="N156" s="25"/>
      <c r="O156" s="25"/>
      <c r="P156" s="25"/>
    </row>
    <row r="157" spans="1:64" s="72" customFormat="1" x14ac:dyDescent="0.25">
      <c r="A157" s="2"/>
      <c r="B157" s="57"/>
      <c r="C157" s="57"/>
      <c r="D157" s="58"/>
      <c r="E157" s="58"/>
      <c r="F157" s="58"/>
      <c r="G157" s="59"/>
      <c r="H157" s="60"/>
      <c r="I157" s="61"/>
      <c r="J157" s="61"/>
      <c r="K157" s="61"/>
      <c r="L157" s="61"/>
      <c r="M157" s="62"/>
      <c r="N157" s="25"/>
      <c r="O157" s="25"/>
      <c r="P157" s="25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1:64" s="72" customFormat="1" x14ac:dyDescent="0.25">
      <c r="A158" s="2"/>
      <c r="B158" s="57"/>
      <c r="C158" s="57"/>
      <c r="D158" s="58"/>
      <c r="E158" s="58"/>
      <c r="F158" s="58"/>
      <c r="G158" s="59"/>
      <c r="H158" s="60"/>
      <c r="I158" s="61"/>
      <c r="J158" s="61"/>
      <c r="K158" s="61"/>
      <c r="L158" s="61"/>
      <c r="M158" s="62"/>
      <c r="N158" s="25"/>
      <c r="O158" s="25"/>
      <c r="P158" s="25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1:64" s="72" customFormat="1" x14ac:dyDescent="0.25">
      <c r="A159" s="2"/>
      <c r="B159" s="57"/>
      <c r="C159" s="57"/>
      <c r="D159" s="58"/>
      <c r="E159" s="58"/>
      <c r="F159" s="58"/>
      <c r="G159" s="59"/>
      <c r="H159" s="60"/>
      <c r="I159" s="61"/>
      <c r="J159" s="61"/>
      <c r="K159" s="61"/>
      <c r="L159" s="61"/>
      <c r="M159" s="62"/>
      <c r="N159" s="25"/>
      <c r="O159" s="25"/>
      <c r="P159" s="25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1:64" s="72" customFormat="1" x14ac:dyDescent="0.25">
      <c r="A160" s="2"/>
      <c r="B160" s="57"/>
      <c r="C160" s="57"/>
      <c r="D160" s="58"/>
      <c r="E160" s="58"/>
      <c r="F160" s="58"/>
      <c r="G160" s="59"/>
      <c r="H160" s="60"/>
      <c r="I160" s="61"/>
      <c r="J160" s="61"/>
      <c r="K160" s="61"/>
      <c r="L160" s="61"/>
      <c r="M160" s="62"/>
      <c r="N160" s="25"/>
      <c r="O160" s="25"/>
      <c r="P160" s="25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1:64" s="72" customFormat="1" x14ac:dyDescent="0.25">
      <c r="A161" s="2"/>
      <c r="B161" s="57"/>
      <c r="C161" s="57"/>
      <c r="D161" s="58"/>
      <c r="E161" s="58"/>
      <c r="F161" s="58"/>
      <c r="G161" s="59"/>
      <c r="H161" s="60"/>
      <c r="I161" s="61"/>
      <c r="J161" s="61"/>
      <c r="K161" s="61"/>
      <c r="L161" s="61"/>
      <c r="M161" s="62"/>
      <c r="N161" s="25"/>
      <c r="O161" s="25"/>
      <c r="P161" s="25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1:64" s="72" customFormat="1" x14ac:dyDescent="0.25">
      <c r="A162" s="2"/>
      <c r="B162" s="57"/>
      <c r="C162" s="57"/>
      <c r="D162" s="58"/>
      <c r="E162" s="58"/>
      <c r="F162" s="58"/>
      <c r="G162" s="59"/>
      <c r="H162" s="60"/>
      <c r="I162" s="61"/>
      <c r="J162" s="61"/>
      <c r="K162" s="61"/>
      <c r="L162" s="61"/>
      <c r="M162" s="62"/>
      <c r="N162" s="25"/>
      <c r="O162" s="25"/>
      <c r="P162" s="25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1:64" s="72" customFormat="1" x14ac:dyDescent="0.25">
      <c r="A163" s="2"/>
      <c r="B163" s="57"/>
      <c r="C163" s="57"/>
      <c r="D163" s="58"/>
      <c r="E163" s="58"/>
      <c r="F163" s="58"/>
      <c r="G163" s="59"/>
      <c r="H163" s="60"/>
      <c r="I163" s="61"/>
      <c r="J163" s="61"/>
      <c r="K163" s="61"/>
      <c r="L163" s="61"/>
      <c r="M163" s="62"/>
      <c r="N163" s="25"/>
      <c r="O163" s="25"/>
      <c r="P163" s="25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1:64" s="72" customFormat="1" x14ac:dyDescent="0.25">
      <c r="A164" s="2"/>
      <c r="B164" s="57"/>
      <c r="C164" s="57"/>
      <c r="D164" s="58"/>
      <c r="E164" s="58"/>
      <c r="F164" s="58"/>
      <c r="G164" s="59"/>
      <c r="H164" s="60"/>
      <c r="I164" s="61"/>
      <c r="J164" s="61"/>
      <c r="K164" s="61"/>
      <c r="L164" s="61"/>
      <c r="M164" s="62"/>
      <c r="N164" s="25"/>
      <c r="O164" s="25"/>
      <c r="P164" s="25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1:64" s="72" customFormat="1" x14ac:dyDescent="0.25">
      <c r="A165" s="2"/>
      <c r="B165" s="57"/>
      <c r="C165" s="57"/>
      <c r="D165" s="58"/>
      <c r="E165" s="58"/>
      <c r="F165" s="58"/>
      <c r="G165" s="59"/>
      <c r="H165" s="60"/>
      <c r="I165" s="61"/>
      <c r="J165" s="61"/>
      <c r="K165" s="61"/>
      <c r="L165" s="61"/>
      <c r="M165" s="62"/>
      <c r="N165" s="25"/>
      <c r="O165" s="25"/>
      <c r="P165" s="25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64" s="72" customFormat="1" x14ac:dyDescent="0.25">
      <c r="A166" s="2"/>
      <c r="B166" s="57"/>
      <c r="C166" s="57"/>
      <c r="D166" s="58"/>
      <c r="E166" s="58"/>
      <c r="F166" s="58"/>
      <c r="G166" s="59"/>
      <c r="H166" s="60"/>
      <c r="I166" s="61"/>
      <c r="J166" s="61"/>
      <c r="K166" s="61"/>
      <c r="L166" s="61"/>
      <c r="M166" s="62"/>
      <c r="N166" s="25"/>
      <c r="O166" s="25"/>
      <c r="P166" s="25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1:64" s="72" customFormat="1" x14ac:dyDescent="0.25">
      <c r="A167" s="2"/>
      <c r="B167" s="57"/>
      <c r="C167" s="57"/>
      <c r="D167" s="58"/>
      <c r="E167" s="58"/>
      <c r="F167" s="58"/>
      <c r="G167" s="59"/>
      <c r="H167" s="60"/>
      <c r="I167" s="61"/>
      <c r="J167" s="61"/>
      <c r="K167" s="61"/>
      <c r="L167" s="61"/>
      <c r="M167" s="62"/>
      <c r="N167" s="25"/>
      <c r="O167" s="25"/>
      <c r="P167" s="25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72" customFormat="1" x14ac:dyDescent="0.25">
      <c r="A168" s="2"/>
      <c r="B168" s="57"/>
      <c r="C168" s="57"/>
      <c r="D168" s="58"/>
      <c r="E168" s="58"/>
      <c r="F168" s="58"/>
      <c r="G168" s="59"/>
      <c r="H168" s="60"/>
      <c r="I168" s="61"/>
      <c r="J168" s="61"/>
      <c r="K168" s="61"/>
      <c r="L168" s="61"/>
      <c r="M168" s="62"/>
      <c r="N168" s="25"/>
      <c r="O168" s="25"/>
      <c r="P168" s="25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1:64" s="72" customFormat="1" x14ac:dyDescent="0.25">
      <c r="A169" s="2"/>
      <c r="B169" s="57"/>
      <c r="C169" s="57"/>
      <c r="D169" s="58"/>
      <c r="E169" s="58"/>
      <c r="F169" s="58"/>
      <c r="G169" s="59"/>
      <c r="H169" s="60"/>
      <c r="I169" s="61"/>
      <c r="J169" s="61"/>
      <c r="K169" s="61"/>
      <c r="L169" s="61"/>
      <c r="M169" s="62"/>
      <c r="N169" s="25"/>
      <c r="O169" s="25"/>
      <c r="P169" s="25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1:64" s="72" customFormat="1" x14ac:dyDescent="0.25">
      <c r="A170" s="2"/>
      <c r="B170" s="57"/>
      <c r="C170" s="57"/>
      <c r="D170" s="58"/>
      <c r="E170" s="58"/>
      <c r="F170" s="58"/>
      <c r="G170" s="59"/>
      <c r="H170" s="60"/>
      <c r="I170" s="61"/>
      <c r="J170" s="61"/>
      <c r="K170" s="61"/>
      <c r="L170" s="61"/>
      <c r="M170" s="62"/>
      <c r="N170" s="25"/>
      <c r="O170" s="25"/>
      <c r="P170" s="25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1:64" s="72" customFormat="1" x14ac:dyDescent="0.25">
      <c r="A171" s="2"/>
      <c r="B171" s="57"/>
      <c r="C171" s="57"/>
      <c r="D171" s="58"/>
      <c r="E171" s="58"/>
      <c r="F171" s="58"/>
      <c r="G171" s="59"/>
      <c r="H171" s="60"/>
      <c r="I171" s="61"/>
      <c r="J171" s="61"/>
      <c r="K171" s="61"/>
      <c r="L171" s="61"/>
      <c r="M171" s="62"/>
      <c r="N171" s="25"/>
      <c r="O171" s="25"/>
      <c r="P171" s="25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1:64" s="72" customFormat="1" x14ac:dyDescent="0.25">
      <c r="A172" s="2"/>
      <c r="B172" s="57"/>
      <c r="C172" s="57"/>
      <c r="D172" s="58"/>
      <c r="E172" s="58"/>
      <c r="F172" s="58"/>
      <c r="G172" s="59"/>
      <c r="H172" s="60"/>
      <c r="I172" s="61"/>
      <c r="J172" s="61"/>
      <c r="K172" s="61"/>
      <c r="L172" s="61"/>
      <c r="M172" s="62"/>
      <c r="N172" s="25"/>
      <c r="O172" s="25"/>
      <c r="P172" s="25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1:64" s="72" customFormat="1" x14ac:dyDescent="0.25">
      <c r="A173" s="2"/>
      <c r="B173" s="57"/>
      <c r="C173" s="57"/>
      <c r="D173" s="58"/>
      <c r="E173" s="58"/>
      <c r="F173" s="58"/>
      <c r="G173" s="59"/>
      <c r="H173" s="60"/>
      <c r="I173" s="61"/>
      <c r="J173" s="61"/>
      <c r="K173" s="61"/>
      <c r="L173" s="61"/>
      <c r="M173" s="62"/>
      <c r="N173" s="25"/>
      <c r="O173" s="25"/>
      <c r="P173" s="25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1:64" s="72" customFormat="1" x14ac:dyDescent="0.25">
      <c r="A174" s="2"/>
      <c r="B174" s="57"/>
      <c r="C174" s="57"/>
      <c r="D174" s="58"/>
      <c r="E174" s="58"/>
      <c r="F174" s="58"/>
      <c r="G174" s="59"/>
      <c r="H174" s="60"/>
      <c r="I174" s="61"/>
      <c r="J174" s="61"/>
      <c r="K174" s="61"/>
      <c r="L174" s="61"/>
      <c r="M174" s="62"/>
      <c r="N174" s="25"/>
      <c r="O174" s="25"/>
      <c r="P174" s="25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1:64" s="72" customFormat="1" x14ac:dyDescent="0.25">
      <c r="A175" s="4"/>
      <c r="B175" s="57"/>
      <c r="C175" s="57"/>
      <c r="D175" s="58"/>
      <c r="E175" s="58"/>
      <c r="F175" s="58"/>
      <c r="G175" s="59"/>
      <c r="H175" s="60"/>
      <c r="I175" s="61"/>
      <c r="J175" s="61"/>
      <c r="K175" s="61"/>
      <c r="L175" s="61"/>
      <c r="M175" s="62"/>
      <c r="N175" s="25"/>
      <c r="O175" s="25"/>
      <c r="P175" s="25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1:64" s="72" customFormat="1" x14ac:dyDescent="0.25">
      <c r="A176" s="4"/>
      <c r="B176" s="57"/>
      <c r="C176" s="57"/>
      <c r="D176" s="58"/>
      <c r="E176" s="58"/>
      <c r="F176" s="58"/>
      <c r="G176" s="59"/>
      <c r="H176" s="60"/>
      <c r="I176" s="61"/>
      <c r="J176" s="61"/>
      <c r="K176" s="61"/>
      <c r="L176" s="61"/>
      <c r="M176" s="62"/>
      <c r="N176" s="25"/>
      <c r="O176" s="25"/>
      <c r="P176" s="25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1:64" s="72" customFormat="1" x14ac:dyDescent="0.25">
      <c r="A177" s="4"/>
      <c r="B177" s="57"/>
      <c r="C177" s="57"/>
      <c r="D177" s="58"/>
      <c r="E177" s="58"/>
      <c r="F177" s="58"/>
      <c r="G177" s="59"/>
      <c r="H177" s="60"/>
      <c r="I177" s="61"/>
      <c r="J177" s="61"/>
      <c r="K177" s="61"/>
      <c r="L177" s="61"/>
      <c r="M177" s="62"/>
      <c r="N177" s="25"/>
      <c r="O177" s="25"/>
      <c r="P177" s="25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1:64" s="72" customFormat="1" x14ac:dyDescent="0.25">
      <c r="A178" s="4"/>
      <c r="B178" s="57"/>
      <c r="C178" s="57"/>
      <c r="D178" s="58"/>
      <c r="E178" s="58"/>
      <c r="F178" s="58"/>
      <c r="G178" s="59"/>
      <c r="H178" s="60"/>
      <c r="I178" s="61"/>
      <c r="J178" s="61"/>
      <c r="K178" s="61"/>
      <c r="L178" s="61"/>
      <c r="M178" s="62"/>
      <c r="N178" s="25"/>
      <c r="O178" s="25"/>
      <c r="P178" s="25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1:64" s="72" customFormat="1" x14ac:dyDescent="0.25">
      <c r="A179" s="4"/>
      <c r="B179" s="57"/>
      <c r="C179" s="57"/>
      <c r="D179" s="58"/>
      <c r="E179" s="58"/>
      <c r="F179" s="58"/>
      <c r="G179" s="59"/>
      <c r="H179" s="60"/>
      <c r="I179" s="61"/>
      <c r="J179" s="61"/>
      <c r="K179" s="61"/>
      <c r="L179" s="61"/>
      <c r="M179" s="62"/>
      <c r="N179" s="25"/>
      <c r="O179" s="25"/>
      <c r="P179" s="25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1:64" s="72" customFormat="1" x14ac:dyDescent="0.25">
      <c r="A180" s="4"/>
      <c r="B180" s="57"/>
      <c r="C180" s="57"/>
      <c r="D180" s="58"/>
      <c r="E180" s="58"/>
      <c r="F180" s="58"/>
      <c r="G180" s="59"/>
      <c r="H180" s="60"/>
      <c r="I180" s="61"/>
      <c r="J180" s="61"/>
      <c r="K180" s="61"/>
      <c r="L180" s="61"/>
      <c r="M180" s="62"/>
      <c r="N180" s="25"/>
      <c r="O180" s="25"/>
      <c r="P180" s="25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1:64" s="72" customFormat="1" x14ac:dyDescent="0.25">
      <c r="A181" s="4"/>
      <c r="B181" s="57"/>
      <c r="C181" s="57"/>
      <c r="D181" s="58"/>
      <c r="E181" s="58"/>
      <c r="F181" s="58"/>
      <c r="G181" s="59"/>
      <c r="H181" s="60"/>
      <c r="I181" s="61"/>
      <c r="J181" s="61"/>
      <c r="K181" s="61"/>
      <c r="L181" s="61"/>
      <c r="M181" s="62"/>
      <c r="N181" s="25"/>
      <c r="O181" s="25"/>
      <c r="P181" s="25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1:64" s="72" customFormat="1" x14ac:dyDescent="0.25">
      <c r="A182" s="4"/>
      <c r="B182" s="57"/>
      <c r="C182" s="57"/>
      <c r="D182" s="58"/>
      <c r="E182" s="58"/>
      <c r="F182" s="58"/>
      <c r="G182" s="59"/>
      <c r="H182" s="60"/>
      <c r="I182" s="61"/>
      <c r="J182" s="61"/>
      <c r="K182" s="61"/>
      <c r="L182" s="61"/>
      <c r="M182" s="62"/>
      <c r="N182" s="25"/>
      <c r="O182" s="25"/>
      <c r="P182" s="25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1:64" s="72" customFormat="1" x14ac:dyDescent="0.25">
      <c r="A183" s="4"/>
      <c r="B183" s="57"/>
      <c r="C183" s="57"/>
      <c r="D183" s="58"/>
      <c r="E183" s="58"/>
      <c r="F183" s="58"/>
      <c r="G183" s="59"/>
      <c r="H183" s="60"/>
      <c r="I183" s="61"/>
      <c r="J183" s="61"/>
      <c r="K183" s="61"/>
      <c r="L183" s="61"/>
      <c r="M183" s="62"/>
      <c r="N183" s="25"/>
      <c r="O183" s="25"/>
      <c r="P183" s="25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1:64" s="72" customFormat="1" x14ac:dyDescent="0.25">
      <c r="A184" s="4"/>
      <c r="B184" s="57"/>
      <c r="C184" s="57"/>
      <c r="D184" s="58"/>
      <c r="E184" s="58"/>
      <c r="F184" s="58"/>
      <c r="G184" s="59"/>
      <c r="H184" s="60"/>
      <c r="I184" s="61"/>
      <c r="J184" s="61"/>
      <c r="K184" s="61"/>
      <c r="L184" s="61"/>
      <c r="M184" s="62"/>
      <c r="N184" s="25"/>
      <c r="O184" s="25"/>
      <c r="P184" s="25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1:64" s="72" customFormat="1" x14ac:dyDescent="0.25">
      <c r="A185" s="4"/>
      <c r="B185" s="57"/>
      <c r="C185" s="57"/>
      <c r="D185" s="58"/>
      <c r="E185" s="58"/>
      <c r="F185" s="58"/>
      <c r="G185" s="59"/>
      <c r="H185" s="60"/>
      <c r="I185" s="61"/>
      <c r="J185" s="61"/>
      <c r="K185" s="61"/>
      <c r="L185" s="61"/>
      <c r="M185" s="62"/>
      <c r="N185" s="25"/>
      <c r="O185" s="25"/>
      <c r="P185" s="25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1:64" s="72" customFormat="1" x14ac:dyDescent="0.25">
      <c r="A186" s="4"/>
      <c r="B186" s="57"/>
      <c r="C186" s="57"/>
      <c r="D186" s="58"/>
      <c r="E186" s="58"/>
      <c r="F186" s="58"/>
      <c r="G186" s="59"/>
      <c r="H186" s="60"/>
      <c r="I186" s="61"/>
      <c r="J186" s="61"/>
      <c r="K186" s="61"/>
      <c r="L186" s="61"/>
      <c r="M186" s="62"/>
      <c r="N186" s="25"/>
      <c r="O186" s="25"/>
      <c r="P186" s="25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1:64" s="72" customFormat="1" x14ac:dyDescent="0.25">
      <c r="A187" s="4"/>
      <c r="B187" s="57"/>
      <c r="C187" s="57"/>
      <c r="D187" s="58"/>
      <c r="E187" s="58"/>
      <c r="F187" s="58"/>
      <c r="G187" s="59"/>
      <c r="H187" s="60"/>
      <c r="I187" s="61"/>
      <c r="J187" s="61"/>
      <c r="K187" s="61"/>
      <c r="L187" s="61"/>
      <c r="M187" s="62"/>
      <c r="N187" s="25"/>
      <c r="O187" s="25"/>
      <c r="P187" s="25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1:64" s="72" customFormat="1" x14ac:dyDescent="0.25">
      <c r="A188" s="4"/>
      <c r="B188" s="57"/>
      <c r="C188" s="57"/>
      <c r="D188" s="58"/>
      <c r="E188" s="58"/>
      <c r="F188" s="58"/>
      <c r="G188" s="59"/>
      <c r="H188" s="60"/>
      <c r="I188" s="61"/>
      <c r="J188" s="61"/>
      <c r="K188" s="61"/>
      <c r="L188" s="61"/>
      <c r="M188" s="62"/>
      <c r="N188" s="25"/>
      <c r="O188" s="25"/>
      <c r="P188" s="25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1:64" s="72" customFormat="1" x14ac:dyDescent="0.25">
      <c r="B189" s="57"/>
      <c r="C189" s="57"/>
      <c r="D189" s="58"/>
      <c r="E189" s="58"/>
      <c r="F189" s="58"/>
      <c r="G189" s="59"/>
      <c r="H189" s="60"/>
      <c r="I189" s="61"/>
      <c r="J189" s="61"/>
      <c r="K189" s="61"/>
      <c r="L189" s="61"/>
      <c r="M189" s="62"/>
      <c r="N189" s="25"/>
      <c r="O189" s="25"/>
      <c r="P189" s="25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1:64" s="72" customFormat="1" x14ac:dyDescent="0.25">
      <c r="B190" s="57"/>
      <c r="C190" s="57"/>
      <c r="D190" s="58"/>
      <c r="E190" s="58"/>
      <c r="F190" s="58"/>
      <c r="G190" s="59"/>
      <c r="H190" s="60"/>
      <c r="I190" s="61"/>
      <c r="J190" s="61"/>
      <c r="K190" s="61"/>
      <c r="L190" s="61"/>
      <c r="M190" s="62"/>
      <c r="N190" s="25"/>
      <c r="O190" s="25"/>
      <c r="P190" s="25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  <row r="191" spans="1:64" s="72" customFormat="1" x14ac:dyDescent="0.25">
      <c r="B191" s="57"/>
      <c r="C191" s="57"/>
      <c r="D191" s="58"/>
      <c r="E191" s="58"/>
      <c r="F191" s="58"/>
      <c r="G191" s="59"/>
      <c r="H191" s="60"/>
      <c r="I191" s="61"/>
      <c r="J191" s="61"/>
      <c r="K191" s="61"/>
      <c r="L191" s="61"/>
      <c r="M191" s="61"/>
      <c r="N191" s="73"/>
      <c r="O191" s="73"/>
      <c r="P191" s="25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</row>
    <row r="192" spans="1:64" s="72" customFormat="1" x14ac:dyDescent="0.25">
      <c r="B192" s="57"/>
      <c r="C192" s="57"/>
      <c r="D192" s="58"/>
      <c r="E192" s="58"/>
      <c r="F192" s="58"/>
      <c r="G192" s="59"/>
      <c r="H192" s="60"/>
      <c r="I192" s="61"/>
      <c r="J192" s="61"/>
      <c r="K192" s="61"/>
      <c r="L192" s="61"/>
      <c r="M192" s="61"/>
      <c r="N192" s="73"/>
      <c r="O192" s="73"/>
      <c r="P192" s="25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3" spans="2:64" s="72" customFormat="1" x14ac:dyDescent="0.25">
      <c r="B193" s="57"/>
      <c r="C193" s="57"/>
      <c r="D193" s="58"/>
      <c r="E193" s="58"/>
      <c r="F193" s="58"/>
      <c r="G193" s="59"/>
      <c r="H193" s="60"/>
      <c r="I193" s="61"/>
      <c r="J193" s="61"/>
      <c r="K193" s="61"/>
      <c r="L193" s="61"/>
      <c r="M193" s="61"/>
      <c r="N193" s="73"/>
      <c r="O193" s="73"/>
      <c r="P193" s="25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4" spans="2:64" s="72" customFormat="1" x14ac:dyDescent="0.25">
      <c r="B194" s="57"/>
      <c r="C194" s="57"/>
      <c r="D194" s="58"/>
      <c r="E194" s="58"/>
      <c r="F194" s="58"/>
      <c r="G194" s="59"/>
      <c r="H194" s="60"/>
      <c r="I194" s="61"/>
      <c r="J194" s="61"/>
      <c r="K194" s="61"/>
      <c r="L194" s="61"/>
      <c r="M194" s="61"/>
      <c r="N194" s="73"/>
      <c r="O194" s="73"/>
      <c r="P194" s="25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5" spans="2:64" s="72" customFormat="1" x14ac:dyDescent="0.25">
      <c r="B195" s="57"/>
      <c r="C195" s="57"/>
      <c r="D195" s="58"/>
      <c r="E195" s="58"/>
      <c r="F195" s="58"/>
      <c r="G195" s="59"/>
      <c r="H195" s="60"/>
      <c r="I195" s="61"/>
      <c r="J195" s="61"/>
      <c r="K195" s="61"/>
      <c r="L195" s="61"/>
      <c r="M195" s="61"/>
      <c r="N195" s="73"/>
      <c r="O195" s="73"/>
      <c r="P195" s="25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6" spans="2:64" s="72" customFormat="1" x14ac:dyDescent="0.25">
      <c r="B196" s="57"/>
      <c r="C196" s="57"/>
      <c r="D196" s="58"/>
      <c r="E196" s="58"/>
      <c r="F196" s="58"/>
      <c r="G196" s="59"/>
      <c r="H196" s="60"/>
      <c r="I196" s="61"/>
      <c r="J196" s="61"/>
      <c r="K196" s="61"/>
      <c r="L196" s="61"/>
      <c r="M196" s="61"/>
      <c r="N196" s="73"/>
      <c r="O196" s="73"/>
      <c r="P196" s="25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7" spans="2:64" s="72" customFormat="1" x14ac:dyDescent="0.25">
      <c r="B197" s="57"/>
      <c r="C197" s="57"/>
      <c r="D197" s="58"/>
      <c r="E197" s="58"/>
      <c r="F197" s="58"/>
      <c r="G197" s="59"/>
      <c r="H197" s="60"/>
      <c r="I197" s="61"/>
      <c r="J197" s="61"/>
      <c r="K197" s="61"/>
      <c r="L197" s="61"/>
      <c r="M197" s="61"/>
      <c r="N197" s="73"/>
      <c r="O197" s="73"/>
      <c r="P197" s="25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</row>
    <row r="198" spans="2:64" s="72" customFormat="1" x14ac:dyDescent="0.25">
      <c r="B198" s="57"/>
      <c r="C198" s="57"/>
      <c r="D198" s="58"/>
      <c r="E198" s="58"/>
      <c r="F198" s="58"/>
      <c r="G198" s="59"/>
      <c r="H198" s="60"/>
      <c r="I198" s="61"/>
      <c r="J198" s="61"/>
      <c r="K198" s="61"/>
      <c r="L198" s="61"/>
      <c r="M198" s="61"/>
      <c r="N198" s="73"/>
      <c r="O198" s="73"/>
      <c r="P198" s="25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</row>
    <row r="199" spans="2:64" s="72" customFormat="1" x14ac:dyDescent="0.25">
      <c r="B199" s="57"/>
      <c r="C199" s="57"/>
      <c r="D199" s="58"/>
      <c r="E199" s="58"/>
      <c r="F199" s="58"/>
      <c r="G199" s="59"/>
      <c r="H199" s="60"/>
      <c r="I199" s="61"/>
      <c r="J199" s="61"/>
      <c r="K199" s="61"/>
      <c r="L199" s="61"/>
      <c r="M199" s="61"/>
      <c r="N199" s="73"/>
      <c r="O199" s="73"/>
      <c r="P199" s="25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</row>
    <row r="200" spans="2:64" s="72" customFormat="1" x14ac:dyDescent="0.25">
      <c r="B200" s="57"/>
      <c r="C200" s="57"/>
      <c r="D200" s="58"/>
      <c r="E200" s="58"/>
      <c r="F200" s="58"/>
      <c r="G200" s="59"/>
      <c r="H200" s="60"/>
      <c r="I200" s="61"/>
      <c r="J200" s="61"/>
      <c r="K200" s="61"/>
      <c r="L200" s="61"/>
      <c r="M200" s="61"/>
      <c r="N200" s="73"/>
      <c r="O200" s="73"/>
      <c r="P200" s="25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1" spans="2:64" s="72" customFormat="1" x14ac:dyDescent="0.25">
      <c r="B201" s="57"/>
      <c r="C201" s="57"/>
      <c r="D201" s="58"/>
      <c r="E201" s="58"/>
      <c r="F201" s="58"/>
      <c r="G201" s="59"/>
      <c r="H201" s="60"/>
      <c r="I201" s="61"/>
      <c r="J201" s="61"/>
      <c r="K201" s="61"/>
      <c r="L201" s="61"/>
      <c r="M201" s="61"/>
      <c r="N201" s="73"/>
      <c r="O201" s="73"/>
      <c r="P201" s="25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</row>
    <row r="202" spans="2:64" s="72" customFormat="1" x14ac:dyDescent="0.25">
      <c r="B202" s="57"/>
      <c r="C202" s="57"/>
      <c r="D202" s="58"/>
      <c r="E202" s="58"/>
      <c r="F202" s="58"/>
      <c r="G202" s="59"/>
      <c r="H202" s="60"/>
      <c r="I202" s="61"/>
      <c r="J202" s="61"/>
      <c r="K202" s="61"/>
      <c r="L202" s="61"/>
      <c r="M202" s="61"/>
      <c r="N202" s="73"/>
      <c r="O202" s="73"/>
      <c r="P202" s="25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</row>
    <row r="203" spans="2:64" s="72" customFormat="1" x14ac:dyDescent="0.25">
      <c r="B203" s="57"/>
      <c r="C203" s="57"/>
      <c r="D203" s="58"/>
      <c r="E203" s="58"/>
      <c r="F203" s="58"/>
      <c r="G203" s="59"/>
      <c r="H203" s="60"/>
      <c r="I203" s="61"/>
      <c r="J203" s="61"/>
      <c r="K203" s="61"/>
      <c r="L203" s="61"/>
      <c r="M203" s="61"/>
      <c r="N203" s="73"/>
      <c r="O203" s="73"/>
      <c r="P203" s="25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4" spans="2:64" s="72" customFormat="1" x14ac:dyDescent="0.25">
      <c r="B204" s="57"/>
      <c r="C204" s="57"/>
      <c r="D204" s="58"/>
      <c r="E204" s="58"/>
      <c r="F204" s="58"/>
      <c r="G204" s="59"/>
      <c r="H204" s="60"/>
      <c r="I204" s="61"/>
      <c r="J204" s="61"/>
      <c r="K204" s="61"/>
      <c r="L204" s="61"/>
      <c r="M204" s="61"/>
      <c r="N204" s="73"/>
      <c r="O204" s="73"/>
      <c r="P204" s="25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</row>
    <row r="205" spans="2:64" s="72" customFormat="1" x14ac:dyDescent="0.25">
      <c r="B205" s="57"/>
      <c r="C205" s="57"/>
      <c r="D205" s="58"/>
      <c r="E205" s="58"/>
      <c r="F205" s="58"/>
      <c r="G205" s="59"/>
      <c r="H205" s="60"/>
      <c r="I205" s="61"/>
      <c r="J205" s="61"/>
      <c r="K205" s="61"/>
      <c r="L205" s="61"/>
      <c r="M205" s="61"/>
      <c r="N205" s="73"/>
      <c r="O205" s="73"/>
      <c r="P205" s="25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6" spans="2:64" s="72" customFormat="1" x14ac:dyDescent="0.25">
      <c r="B206" s="57"/>
      <c r="C206" s="57"/>
      <c r="D206" s="58"/>
      <c r="E206" s="58"/>
      <c r="F206" s="58"/>
      <c r="G206" s="59"/>
      <c r="H206" s="60"/>
      <c r="I206" s="61"/>
      <c r="J206" s="61"/>
      <c r="K206" s="61"/>
      <c r="L206" s="61"/>
      <c r="M206" s="61"/>
      <c r="N206" s="73"/>
      <c r="O206" s="73"/>
      <c r="P206" s="25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</row>
    <row r="207" spans="2:64" s="72" customFormat="1" x14ac:dyDescent="0.25">
      <c r="B207" s="57"/>
      <c r="C207" s="57"/>
      <c r="D207" s="58"/>
      <c r="E207" s="58"/>
      <c r="F207" s="58"/>
      <c r="G207" s="59"/>
      <c r="H207" s="60"/>
      <c r="I207" s="61"/>
      <c r="J207" s="61"/>
      <c r="K207" s="61"/>
      <c r="L207" s="61"/>
      <c r="M207" s="61"/>
      <c r="N207" s="73"/>
      <c r="O207" s="73"/>
      <c r="P207" s="25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2:64" s="72" customFormat="1" x14ac:dyDescent="0.25">
      <c r="B208" s="57"/>
      <c r="C208" s="57"/>
      <c r="D208" s="58"/>
      <c r="E208" s="58"/>
      <c r="F208" s="58"/>
      <c r="G208" s="59"/>
      <c r="H208" s="60"/>
      <c r="I208" s="61"/>
      <c r="J208" s="61"/>
      <c r="K208" s="61"/>
      <c r="L208" s="61"/>
      <c r="M208" s="61"/>
      <c r="N208" s="73"/>
      <c r="O208" s="73"/>
      <c r="P208" s="25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09" spans="2:64" s="72" customFormat="1" x14ac:dyDescent="0.25">
      <c r="B209" s="57"/>
      <c r="C209" s="57"/>
      <c r="D209" s="58"/>
      <c r="E209" s="58"/>
      <c r="F209" s="58"/>
      <c r="G209" s="59"/>
      <c r="H209" s="60"/>
      <c r="I209" s="61"/>
      <c r="J209" s="61"/>
      <c r="K209" s="61"/>
      <c r="L209" s="61"/>
      <c r="M209" s="61"/>
      <c r="N209" s="73"/>
      <c r="O209" s="73"/>
      <c r="P209" s="25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0" spans="2:64" s="72" customFormat="1" x14ac:dyDescent="0.25">
      <c r="B210" s="57"/>
      <c r="C210" s="57"/>
      <c r="D210" s="58"/>
      <c r="E210" s="58"/>
      <c r="F210" s="58"/>
      <c r="G210" s="59"/>
      <c r="H210" s="60"/>
      <c r="I210" s="61"/>
      <c r="J210" s="61"/>
      <c r="K210" s="61"/>
      <c r="L210" s="61"/>
      <c r="M210" s="61"/>
      <c r="N210" s="73"/>
      <c r="O210" s="73"/>
      <c r="P210" s="25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</row>
    <row r="211" spans="2:64" s="72" customFormat="1" x14ac:dyDescent="0.25">
      <c r="B211" s="57"/>
      <c r="C211" s="57"/>
      <c r="D211" s="58"/>
      <c r="E211" s="58"/>
      <c r="F211" s="58"/>
      <c r="G211" s="59"/>
      <c r="H211" s="60"/>
      <c r="I211" s="61"/>
      <c r="J211" s="61"/>
      <c r="K211" s="61"/>
      <c r="L211" s="61"/>
      <c r="M211" s="61"/>
      <c r="N211" s="73"/>
      <c r="O211" s="73"/>
      <c r="P211" s="25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2" spans="2:64" s="72" customFormat="1" x14ac:dyDescent="0.25">
      <c r="B212" s="57"/>
      <c r="C212" s="57"/>
      <c r="D212" s="58"/>
      <c r="E212" s="58"/>
      <c r="F212" s="58"/>
      <c r="G212" s="59"/>
      <c r="H212" s="60"/>
      <c r="I212" s="61"/>
      <c r="J212" s="61"/>
      <c r="K212" s="61"/>
      <c r="L212" s="61"/>
      <c r="M212" s="61"/>
      <c r="N212" s="73"/>
      <c r="O212" s="73"/>
      <c r="P212" s="25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</row>
    <row r="213" spans="2:64" s="72" customFormat="1" x14ac:dyDescent="0.25">
      <c r="B213" s="57"/>
      <c r="C213" s="57"/>
      <c r="D213" s="58"/>
      <c r="E213" s="58"/>
      <c r="F213" s="58"/>
      <c r="G213" s="59"/>
      <c r="H213" s="60"/>
      <c r="I213" s="61"/>
      <c r="J213" s="61"/>
      <c r="K213" s="61"/>
      <c r="L213" s="61"/>
      <c r="M213" s="61"/>
      <c r="N213" s="73"/>
      <c r="O213" s="73"/>
      <c r="P213" s="25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4" spans="2:64" s="72" customFormat="1" x14ac:dyDescent="0.25">
      <c r="B214" s="57"/>
      <c r="C214" s="57"/>
      <c r="D214" s="58"/>
      <c r="E214" s="58"/>
      <c r="F214" s="58"/>
      <c r="G214" s="59"/>
      <c r="H214" s="60"/>
      <c r="I214" s="61"/>
      <c r="J214" s="61"/>
      <c r="K214" s="61"/>
      <c r="L214" s="61"/>
      <c r="M214" s="61"/>
      <c r="N214" s="73"/>
      <c r="O214" s="73"/>
      <c r="P214" s="25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5" spans="2:64" s="72" customFormat="1" x14ac:dyDescent="0.25">
      <c r="B215" s="57"/>
      <c r="C215" s="57"/>
      <c r="D215" s="58"/>
      <c r="E215" s="58"/>
      <c r="F215" s="58"/>
      <c r="G215" s="59"/>
      <c r="H215" s="60"/>
      <c r="I215" s="61"/>
      <c r="J215" s="61"/>
      <c r="K215" s="61"/>
      <c r="L215" s="61"/>
      <c r="M215" s="61"/>
      <c r="N215" s="73"/>
      <c r="O215" s="73"/>
      <c r="P215" s="25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6" spans="2:64" s="72" customFormat="1" x14ac:dyDescent="0.25">
      <c r="B216" s="57"/>
      <c r="C216" s="57"/>
      <c r="D216" s="58"/>
      <c r="E216" s="58"/>
      <c r="F216" s="58"/>
      <c r="G216" s="59"/>
      <c r="H216" s="60"/>
      <c r="I216" s="61"/>
      <c r="J216" s="61"/>
      <c r="K216" s="61"/>
      <c r="L216" s="61"/>
      <c r="M216" s="61"/>
      <c r="N216" s="73"/>
      <c r="O216" s="73"/>
      <c r="P216" s="25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7" spans="2:64" s="72" customFormat="1" x14ac:dyDescent="0.25">
      <c r="B217" s="57"/>
      <c r="C217" s="57"/>
      <c r="D217" s="58"/>
      <c r="E217" s="58"/>
      <c r="F217" s="58"/>
      <c r="G217" s="59"/>
      <c r="H217" s="60"/>
      <c r="I217" s="61"/>
      <c r="J217" s="61"/>
      <c r="K217" s="61"/>
      <c r="L217" s="61"/>
      <c r="M217" s="61"/>
      <c r="N217" s="73"/>
      <c r="O217" s="73"/>
      <c r="P217" s="25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8" spans="2:64" s="72" customFormat="1" x14ac:dyDescent="0.25">
      <c r="B218" s="57"/>
      <c r="C218" s="57"/>
      <c r="D218" s="58"/>
      <c r="E218" s="58"/>
      <c r="F218" s="58"/>
      <c r="G218" s="59"/>
      <c r="H218" s="60"/>
      <c r="I218" s="61"/>
      <c r="J218" s="61"/>
      <c r="K218" s="61"/>
      <c r="L218" s="61"/>
      <c r="M218" s="61"/>
      <c r="N218" s="73"/>
      <c r="O218" s="73"/>
      <c r="P218" s="25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19" spans="2:64" s="72" customFormat="1" x14ac:dyDescent="0.25">
      <c r="B219" s="57"/>
      <c r="C219" s="57"/>
      <c r="D219" s="58"/>
      <c r="E219" s="58"/>
      <c r="F219" s="58"/>
      <c r="G219" s="59"/>
      <c r="H219" s="60"/>
      <c r="I219" s="61"/>
      <c r="J219" s="61"/>
      <c r="K219" s="61"/>
      <c r="L219" s="61"/>
      <c r="M219" s="61"/>
      <c r="N219" s="73"/>
      <c r="O219" s="73"/>
      <c r="P219" s="25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0" spans="2:64" s="72" customFormat="1" x14ac:dyDescent="0.25">
      <c r="B220" s="57"/>
      <c r="C220" s="57"/>
      <c r="D220" s="58"/>
      <c r="E220" s="58"/>
      <c r="F220" s="58"/>
      <c r="G220" s="59"/>
      <c r="H220" s="60"/>
      <c r="I220" s="61"/>
      <c r="J220" s="61"/>
      <c r="K220" s="61"/>
      <c r="L220" s="61"/>
      <c r="M220" s="61"/>
      <c r="N220" s="73"/>
      <c r="O220" s="73"/>
      <c r="P220" s="25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</row>
    <row r="221" spans="2:64" s="72" customFormat="1" x14ac:dyDescent="0.25">
      <c r="B221" s="57"/>
      <c r="C221" s="57"/>
      <c r="D221" s="58"/>
      <c r="E221" s="58"/>
      <c r="F221" s="58"/>
      <c r="G221" s="59"/>
      <c r="H221" s="60"/>
      <c r="I221" s="61"/>
      <c r="J221" s="61"/>
      <c r="K221" s="61"/>
      <c r="L221" s="61"/>
      <c r="M221" s="61"/>
      <c r="N221" s="73"/>
      <c r="O221" s="73"/>
      <c r="P221" s="25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2" spans="2:64" s="72" customFormat="1" x14ac:dyDescent="0.25">
      <c r="B222" s="57"/>
      <c r="C222" s="57"/>
      <c r="D222" s="58"/>
      <c r="E222" s="58"/>
      <c r="F222" s="58"/>
      <c r="G222" s="59"/>
      <c r="H222" s="60"/>
      <c r="I222" s="61"/>
      <c r="J222" s="61"/>
      <c r="K222" s="61"/>
      <c r="L222" s="61"/>
      <c r="M222" s="61"/>
      <c r="N222" s="73"/>
      <c r="O222" s="73"/>
      <c r="P222" s="25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3" spans="2:64" s="72" customFormat="1" x14ac:dyDescent="0.25">
      <c r="B223" s="57"/>
      <c r="C223" s="57"/>
      <c r="D223" s="58"/>
      <c r="E223" s="58"/>
      <c r="F223" s="58"/>
      <c r="G223" s="59"/>
      <c r="H223" s="60"/>
      <c r="I223" s="61"/>
      <c r="J223" s="61"/>
      <c r="K223" s="61"/>
      <c r="L223" s="61"/>
      <c r="M223" s="61"/>
      <c r="N223" s="73"/>
      <c r="O223" s="73"/>
      <c r="P223" s="25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4" spans="2:64" s="72" customFormat="1" x14ac:dyDescent="0.25">
      <c r="B224" s="57"/>
      <c r="C224" s="57"/>
      <c r="D224" s="58"/>
      <c r="E224" s="58"/>
      <c r="F224" s="58"/>
      <c r="G224" s="59"/>
      <c r="H224" s="60"/>
      <c r="I224" s="61"/>
      <c r="J224" s="61"/>
      <c r="K224" s="61"/>
      <c r="L224" s="61"/>
      <c r="M224" s="61"/>
      <c r="N224" s="73"/>
      <c r="O224" s="73"/>
      <c r="P224" s="25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5" spans="2:64" s="72" customFormat="1" x14ac:dyDescent="0.25">
      <c r="B225" s="57"/>
      <c r="C225" s="57"/>
      <c r="D225" s="58"/>
      <c r="E225" s="58"/>
      <c r="F225" s="58"/>
      <c r="G225" s="59"/>
      <c r="H225" s="60"/>
      <c r="I225" s="61"/>
      <c r="J225" s="61"/>
      <c r="K225" s="61"/>
      <c r="L225" s="61"/>
      <c r="M225" s="61"/>
      <c r="N225" s="73"/>
      <c r="O225" s="73"/>
      <c r="P225" s="25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6" spans="2:64" s="72" customFormat="1" x14ac:dyDescent="0.25">
      <c r="B226" s="57"/>
      <c r="C226" s="57"/>
      <c r="D226" s="58"/>
      <c r="E226" s="58"/>
      <c r="F226" s="58"/>
      <c r="G226" s="59"/>
      <c r="H226" s="60"/>
      <c r="I226" s="61"/>
      <c r="J226" s="61"/>
      <c r="K226" s="61"/>
      <c r="L226" s="61"/>
      <c r="M226" s="61"/>
      <c r="N226" s="73"/>
      <c r="O226" s="73"/>
      <c r="P226" s="25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7" spans="2:64" s="72" customFormat="1" x14ac:dyDescent="0.25">
      <c r="B227" s="57"/>
      <c r="C227" s="57"/>
      <c r="D227" s="58"/>
      <c r="E227" s="58"/>
      <c r="F227" s="58"/>
      <c r="G227" s="59"/>
      <c r="H227" s="60"/>
      <c r="I227" s="61"/>
      <c r="J227" s="61"/>
      <c r="K227" s="61"/>
      <c r="L227" s="61"/>
      <c r="M227" s="61"/>
      <c r="N227" s="73"/>
      <c r="O227" s="73"/>
      <c r="P227" s="25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8" spans="2:64" s="72" customFormat="1" x14ac:dyDescent="0.25">
      <c r="B228" s="57"/>
      <c r="C228" s="57"/>
      <c r="D228" s="58"/>
      <c r="E228" s="58"/>
      <c r="F228" s="58"/>
      <c r="G228" s="59"/>
      <c r="H228" s="60"/>
      <c r="I228" s="61"/>
      <c r="J228" s="61"/>
      <c r="K228" s="61"/>
      <c r="L228" s="61"/>
      <c r="M228" s="61"/>
      <c r="N228" s="73"/>
      <c r="O228" s="73"/>
      <c r="P228" s="25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29" spans="2:64" s="72" customFormat="1" x14ac:dyDescent="0.25">
      <c r="B229" s="57"/>
      <c r="C229" s="57"/>
      <c r="D229" s="58"/>
      <c r="E229" s="58"/>
      <c r="F229" s="58"/>
      <c r="G229" s="59"/>
      <c r="H229" s="60"/>
      <c r="I229" s="61"/>
      <c r="J229" s="61"/>
      <c r="K229" s="61"/>
      <c r="L229" s="61"/>
      <c r="M229" s="61"/>
      <c r="N229" s="73"/>
      <c r="O229" s="73"/>
      <c r="P229" s="25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0" spans="2:64" s="72" customFormat="1" x14ac:dyDescent="0.25">
      <c r="B230" s="57"/>
      <c r="C230" s="57"/>
      <c r="D230" s="58"/>
      <c r="E230" s="58"/>
      <c r="F230" s="58"/>
      <c r="G230" s="59"/>
      <c r="H230" s="60"/>
      <c r="I230" s="61"/>
      <c r="J230" s="61"/>
      <c r="K230" s="61"/>
      <c r="L230" s="61"/>
      <c r="M230" s="61"/>
      <c r="N230" s="73"/>
      <c r="O230" s="73"/>
      <c r="P230" s="25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2:64" s="72" customFormat="1" x14ac:dyDescent="0.25">
      <c r="B231" s="57"/>
      <c r="C231" s="57"/>
      <c r="D231" s="58"/>
      <c r="E231" s="58"/>
      <c r="F231" s="58"/>
      <c r="G231" s="59"/>
      <c r="H231" s="60"/>
      <c r="I231" s="61"/>
      <c r="J231" s="61"/>
      <c r="K231" s="61"/>
      <c r="L231" s="61"/>
      <c r="M231" s="61"/>
      <c r="N231" s="73"/>
      <c r="O231" s="73"/>
      <c r="P231" s="25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2" spans="2:64" s="72" customFormat="1" x14ac:dyDescent="0.25">
      <c r="B232" s="57"/>
      <c r="C232" s="57"/>
      <c r="D232" s="58"/>
      <c r="E232" s="58"/>
      <c r="F232" s="58"/>
      <c r="G232" s="59"/>
      <c r="H232" s="60"/>
      <c r="I232" s="61"/>
      <c r="J232" s="61"/>
      <c r="K232" s="61"/>
      <c r="L232" s="61"/>
      <c r="M232" s="61"/>
      <c r="N232" s="73"/>
      <c r="O232" s="73"/>
      <c r="P232" s="25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2:64" s="72" customFormat="1" x14ac:dyDescent="0.25">
      <c r="B233" s="57"/>
      <c r="C233" s="57"/>
      <c r="D233" s="58"/>
      <c r="E233" s="58"/>
      <c r="F233" s="58"/>
      <c r="G233" s="59"/>
      <c r="H233" s="60"/>
      <c r="I233" s="61"/>
      <c r="J233" s="61"/>
      <c r="K233" s="61"/>
      <c r="L233" s="61"/>
      <c r="M233" s="61"/>
      <c r="N233" s="73"/>
      <c r="O233" s="73"/>
      <c r="P233" s="25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2:64" s="72" customFormat="1" x14ac:dyDescent="0.25">
      <c r="B234" s="57"/>
      <c r="C234" s="57"/>
      <c r="D234" s="58"/>
      <c r="E234" s="58"/>
      <c r="F234" s="58"/>
      <c r="G234" s="59"/>
      <c r="H234" s="60"/>
      <c r="I234" s="61"/>
      <c r="J234" s="61"/>
      <c r="K234" s="61"/>
      <c r="L234" s="61"/>
      <c r="M234" s="61"/>
      <c r="N234" s="73"/>
      <c r="O234" s="73"/>
      <c r="P234" s="25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2:64" s="72" customFormat="1" x14ac:dyDescent="0.25">
      <c r="B235" s="57"/>
      <c r="C235" s="57"/>
      <c r="D235" s="58"/>
      <c r="E235" s="58"/>
      <c r="F235" s="58"/>
      <c r="G235" s="59"/>
      <c r="H235" s="60"/>
      <c r="I235" s="61"/>
      <c r="J235" s="61"/>
      <c r="K235" s="61"/>
      <c r="L235" s="61"/>
      <c r="M235" s="61"/>
      <c r="N235" s="73"/>
      <c r="O235" s="73"/>
      <c r="P235" s="25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2:64" s="72" customFormat="1" x14ac:dyDescent="0.25">
      <c r="B236" s="57"/>
      <c r="C236" s="57"/>
      <c r="D236" s="58"/>
      <c r="E236" s="58"/>
      <c r="F236" s="58"/>
      <c r="G236" s="59"/>
      <c r="H236" s="60"/>
      <c r="I236" s="61"/>
      <c r="J236" s="61"/>
      <c r="K236" s="61"/>
      <c r="L236" s="61"/>
      <c r="M236" s="61"/>
      <c r="N236" s="73"/>
      <c r="O236" s="73"/>
      <c r="P236" s="25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7" spans="2:64" s="72" customFormat="1" x14ac:dyDescent="0.25">
      <c r="B237" s="57"/>
      <c r="C237" s="57"/>
      <c r="D237" s="58"/>
      <c r="E237" s="58"/>
      <c r="F237" s="58"/>
      <c r="G237" s="59"/>
      <c r="H237" s="60"/>
      <c r="I237" s="61"/>
      <c r="J237" s="61"/>
      <c r="K237" s="61"/>
      <c r="L237" s="61"/>
      <c r="M237" s="61"/>
      <c r="N237" s="73"/>
      <c r="O237" s="73"/>
      <c r="P237" s="25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</row>
    <row r="238" spans="2:64" s="72" customFormat="1" x14ac:dyDescent="0.25">
      <c r="B238" s="57"/>
      <c r="C238" s="57"/>
      <c r="D238" s="58"/>
      <c r="E238" s="58"/>
      <c r="F238" s="58"/>
      <c r="G238" s="59"/>
      <c r="H238" s="60"/>
      <c r="I238" s="61"/>
      <c r="J238" s="61"/>
      <c r="K238" s="61"/>
      <c r="L238" s="61"/>
      <c r="M238" s="61"/>
      <c r="N238" s="73"/>
      <c r="O238" s="73"/>
      <c r="P238" s="25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39" spans="2:64" s="72" customFormat="1" x14ac:dyDescent="0.25">
      <c r="B239" s="57"/>
      <c r="C239" s="57"/>
      <c r="D239" s="58"/>
      <c r="E239" s="58"/>
      <c r="F239" s="58"/>
      <c r="G239" s="59"/>
      <c r="H239" s="60"/>
      <c r="I239" s="61"/>
      <c r="J239" s="61"/>
      <c r="K239" s="61"/>
      <c r="L239" s="61"/>
      <c r="M239" s="61"/>
      <c r="N239" s="73"/>
      <c r="O239" s="73"/>
      <c r="P239" s="25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2:64" s="72" customFormat="1" x14ac:dyDescent="0.25">
      <c r="B240" s="57"/>
      <c r="C240" s="57"/>
      <c r="D240" s="58"/>
      <c r="E240" s="58"/>
      <c r="F240" s="58"/>
      <c r="G240" s="59"/>
      <c r="H240" s="60"/>
      <c r="I240" s="61"/>
      <c r="J240" s="61"/>
      <c r="K240" s="61"/>
      <c r="L240" s="61"/>
      <c r="M240" s="61"/>
      <c r="N240" s="73"/>
      <c r="O240" s="73"/>
      <c r="P240" s="25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1" spans="2:64" s="72" customFormat="1" x14ac:dyDescent="0.25">
      <c r="B241" s="57"/>
      <c r="C241" s="57"/>
      <c r="D241" s="58"/>
      <c r="E241" s="58"/>
      <c r="F241" s="58"/>
      <c r="G241" s="59"/>
      <c r="H241" s="60"/>
      <c r="I241" s="61"/>
      <c r="J241" s="61"/>
      <c r="K241" s="61"/>
      <c r="L241" s="61"/>
      <c r="M241" s="61"/>
      <c r="N241" s="73"/>
      <c r="O241" s="73"/>
      <c r="P241" s="25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</row>
    <row r="242" spans="2:64" s="72" customFormat="1" x14ac:dyDescent="0.25">
      <c r="B242" s="57"/>
      <c r="C242" s="57"/>
      <c r="D242" s="58"/>
      <c r="E242" s="58"/>
      <c r="F242" s="58"/>
      <c r="G242" s="59"/>
      <c r="H242" s="60"/>
      <c r="I242" s="61"/>
      <c r="J242" s="61"/>
      <c r="K242" s="61"/>
      <c r="L242" s="61"/>
      <c r="M242" s="61"/>
      <c r="N242" s="73"/>
      <c r="O242" s="73"/>
      <c r="P242" s="25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3" spans="2:64" s="72" customFormat="1" x14ac:dyDescent="0.25">
      <c r="B243" s="57"/>
      <c r="C243" s="57"/>
      <c r="D243" s="58"/>
      <c r="E243" s="58"/>
      <c r="F243" s="58"/>
      <c r="G243" s="59"/>
      <c r="H243" s="60"/>
      <c r="I243" s="61"/>
      <c r="J243" s="61"/>
      <c r="K243" s="61"/>
      <c r="L243" s="61"/>
      <c r="M243" s="61"/>
      <c r="N243" s="73"/>
      <c r="O243" s="73"/>
      <c r="P243" s="25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2:64" s="72" customFormat="1" x14ac:dyDescent="0.25">
      <c r="B244" s="57"/>
      <c r="C244" s="57"/>
      <c r="D244" s="58"/>
      <c r="E244" s="58"/>
      <c r="F244" s="58"/>
      <c r="G244" s="59"/>
      <c r="H244" s="60"/>
      <c r="I244" s="61"/>
      <c r="J244" s="61"/>
      <c r="K244" s="61"/>
      <c r="L244" s="61"/>
      <c r="M244" s="61"/>
      <c r="N244" s="73"/>
      <c r="O244" s="73"/>
      <c r="P244" s="25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5" spans="2:64" s="72" customFormat="1" x14ac:dyDescent="0.25">
      <c r="B245" s="57"/>
      <c r="C245" s="57"/>
      <c r="D245" s="58"/>
      <c r="E245" s="58"/>
      <c r="F245" s="58"/>
      <c r="G245" s="59"/>
      <c r="H245" s="60"/>
      <c r="I245" s="61"/>
      <c r="J245" s="61"/>
      <c r="K245" s="61"/>
      <c r="L245" s="61"/>
      <c r="M245" s="61"/>
      <c r="N245" s="73"/>
      <c r="O245" s="73"/>
      <c r="P245" s="25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</row>
    <row r="246" spans="2:64" s="72" customFormat="1" x14ac:dyDescent="0.25">
      <c r="B246" s="57"/>
      <c r="C246" s="57"/>
      <c r="D246" s="58"/>
      <c r="E246" s="58"/>
      <c r="F246" s="58"/>
      <c r="G246" s="59"/>
      <c r="H246" s="60"/>
      <c r="I246" s="61"/>
      <c r="J246" s="61"/>
      <c r="K246" s="61"/>
      <c r="L246" s="61"/>
      <c r="M246" s="61"/>
      <c r="N246" s="73"/>
      <c r="O246" s="73"/>
      <c r="P246" s="25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7" spans="2:64" s="72" customFormat="1" x14ac:dyDescent="0.25">
      <c r="B247" s="57"/>
      <c r="C247" s="57"/>
      <c r="D247" s="58"/>
      <c r="E247" s="58"/>
      <c r="F247" s="58"/>
      <c r="G247" s="59"/>
      <c r="H247" s="60"/>
      <c r="I247" s="61"/>
      <c r="J247" s="61"/>
      <c r="K247" s="61"/>
      <c r="L247" s="61"/>
      <c r="M247" s="61"/>
      <c r="N247" s="73"/>
      <c r="O247" s="73"/>
      <c r="P247" s="25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2:64" s="72" customFormat="1" x14ac:dyDescent="0.25">
      <c r="B248" s="57"/>
      <c r="C248" s="57"/>
      <c r="D248" s="58"/>
      <c r="E248" s="58"/>
      <c r="F248" s="58"/>
      <c r="G248" s="59"/>
      <c r="H248" s="60"/>
      <c r="I248" s="61"/>
      <c r="J248" s="61"/>
      <c r="K248" s="61"/>
      <c r="L248" s="61"/>
      <c r="M248" s="61"/>
      <c r="N248" s="73"/>
      <c r="O248" s="73"/>
      <c r="P248" s="25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2:64" s="72" customFormat="1" x14ac:dyDescent="0.25">
      <c r="B249" s="57"/>
      <c r="C249" s="57"/>
      <c r="D249" s="58"/>
      <c r="E249" s="58"/>
      <c r="F249" s="58"/>
      <c r="G249" s="59"/>
      <c r="H249" s="60"/>
      <c r="I249" s="61"/>
      <c r="J249" s="61"/>
      <c r="K249" s="61"/>
      <c r="L249" s="61"/>
      <c r="M249" s="61"/>
      <c r="N249" s="73"/>
      <c r="O249" s="73"/>
      <c r="P249" s="25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0" spans="2:64" s="72" customFormat="1" x14ac:dyDescent="0.25">
      <c r="B250" s="57"/>
      <c r="C250" s="57"/>
      <c r="D250" s="58"/>
      <c r="E250" s="58"/>
      <c r="F250" s="58"/>
      <c r="G250" s="59"/>
      <c r="H250" s="60"/>
      <c r="I250" s="61"/>
      <c r="J250" s="61"/>
      <c r="K250" s="61"/>
      <c r="L250" s="61"/>
      <c r="M250" s="61"/>
      <c r="N250" s="73"/>
      <c r="O250" s="73"/>
      <c r="P250" s="25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1" spans="2:64" s="72" customFormat="1" x14ac:dyDescent="0.25">
      <c r="B251" s="57"/>
      <c r="C251" s="57"/>
      <c r="D251" s="58"/>
      <c r="E251" s="58"/>
      <c r="F251" s="58"/>
      <c r="G251" s="59"/>
      <c r="H251" s="60"/>
      <c r="I251" s="61"/>
      <c r="J251" s="61"/>
      <c r="K251" s="61"/>
      <c r="L251" s="61"/>
      <c r="M251" s="61"/>
      <c r="N251" s="73"/>
      <c r="O251" s="73"/>
      <c r="P251" s="25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</row>
    <row r="252" spans="2:64" s="72" customFormat="1" x14ac:dyDescent="0.25">
      <c r="B252" s="57"/>
      <c r="C252" s="57"/>
      <c r="D252" s="58"/>
      <c r="E252" s="58"/>
      <c r="F252" s="58"/>
      <c r="G252" s="59"/>
      <c r="H252" s="60"/>
      <c r="I252" s="61"/>
      <c r="J252" s="61"/>
      <c r="K252" s="61"/>
      <c r="L252" s="61"/>
      <c r="M252" s="61"/>
      <c r="N252" s="73"/>
      <c r="O252" s="73"/>
      <c r="P252" s="25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2:64" s="72" customFormat="1" x14ac:dyDescent="0.25">
      <c r="B253" s="57"/>
      <c r="C253" s="57"/>
      <c r="D253" s="58"/>
      <c r="E253" s="58"/>
      <c r="F253" s="58"/>
      <c r="G253" s="59"/>
      <c r="H253" s="60"/>
      <c r="I253" s="61"/>
      <c r="J253" s="61"/>
      <c r="K253" s="61"/>
      <c r="L253" s="61"/>
      <c r="M253" s="61"/>
      <c r="N253" s="73"/>
      <c r="O253" s="73"/>
      <c r="P253" s="25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4" spans="2:64" s="72" customFormat="1" x14ac:dyDescent="0.25">
      <c r="B254" s="57"/>
      <c r="C254" s="57"/>
      <c r="D254" s="58"/>
      <c r="E254" s="58"/>
      <c r="F254" s="58"/>
      <c r="G254" s="59"/>
      <c r="H254" s="60"/>
      <c r="I254" s="61"/>
      <c r="J254" s="61"/>
      <c r="K254" s="61"/>
      <c r="L254" s="61"/>
      <c r="M254" s="61"/>
      <c r="N254" s="73"/>
      <c r="O254" s="73"/>
      <c r="P254" s="25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5" spans="2:64" s="72" customFormat="1" x14ac:dyDescent="0.25">
      <c r="B255" s="57"/>
      <c r="C255" s="57"/>
      <c r="D255" s="58"/>
      <c r="E255" s="58"/>
      <c r="F255" s="58"/>
      <c r="G255" s="59"/>
      <c r="H255" s="60"/>
      <c r="I255" s="61"/>
      <c r="J255" s="61"/>
      <c r="K255" s="61"/>
      <c r="L255" s="61"/>
      <c r="M255" s="61"/>
      <c r="N255" s="73"/>
      <c r="O255" s="73"/>
      <c r="P255" s="25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6" spans="2:64" s="72" customFormat="1" x14ac:dyDescent="0.25">
      <c r="B256" s="57"/>
      <c r="C256" s="57"/>
      <c r="D256" s="58"/>
      <c r="E256" s="58"/>
      <c r="F256" s="58"/>
      <c r="G256" s="59"/>
      <c r="H256" s="60"/>
      <c r="I256" s="61"/>
      <c r="J256" s="61"/>
      <c r="K256" s="61"/>
      <c r="L256" s="61"/>
      <c r="M256" s="61"/>
      <c r="N256" s="73"/>
      <c r="O256" s="73"/>
      <c r="P256" s="25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7" spans="2:64" s="72" customFormat="1" x14ac:dyDescent="0.25">
      <c r="B257" s="57"/>
      <c r="C257" s="57"/>
      <c r="D257" s="58"/>
      <c r="E257" s="58"/>
      <c r="F257" s="58"/>
      <c r="G257" s="59"/>
      <c r="H257" s="60"/>
      <c r="I257" s="61"/>
      <c r="J257" s="61"/>
      <c r="K257" s="61"/>
      <c r="L257" s="61"/>
      <c r="M257" s="61"/>
      <c r="N257" s="73"/>
      <c r="O257" s="73"/>
      <c r="P257" s="25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</row>
    <row r="258" spans="2:64" s="72" customFormat="1" x14ac:dyDescent="0.25">
      <c r="B258" s="57"/>
      <c r="C258" s="57"/>
      <c r="D258" s="58"/>
      <c r="E258" s="58"/>
      <c r="F258" s="58"/>
      <c r="G258" s="59"/>
      <c r="H258" s="60"/>
      <c r="I258" s="61"/>
      <c r="J258" s="61"/>
      <c r="K258" s="61"/>
      <c r="L258" s="61"/>
      <c r="M258" s="61"/>
      <c r="N258" s="73"/>
      <c r="O258" s="73"/>
      <c r="P258" s="25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</row>
    <row r="259" spans="2:64" s="72" customFormat="1" x14ac:dyDescent="0.25">
      <c r="B259" s="57"/>
      <c r="C259" s="57"/>
      <c r="D259" s="58"/>
      <c r="E259" s="58"/>
      <c r="F259" s="58"/>
      <c r="G259" s="59"/>
      <c r="H259" s="60"/>
      <c r="I259" s="61"/>
      <c r="J259" s="61"/>
      <c r="K259" s="61"/>
      <c r="L259" s="61"/>
      <c r="M259" s="61"/>
      <c r="N259" s="73"/>
      <c r="O259" s="73"/>
      <c r="P259" s="25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</row>
    <row r="260" spans="2:64" s="72" customFormat="1" x14ac:dyDescent="0.25">
      <c r="B260" s="57"/>
      <c r="C260" s="57"/>
      <c r="D260" s="58"/>
      <c r="E260" s="58"/>
      <c r="F260" s="58"/>
      <c r="G260" s="59"/>
      <c r="H260" s="60"/>
      <c r="I260" s="61"/>
      <c r="J260" s="61"/>
      <c r="K260" s="61"/>
      <c r="L260" s="61"/>
      <c r="M260" s="61"/>
      <c r="N260" s="73"/>
      <c r="O260" s="73"/>
      <c r="P260" s="25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</row>
    <row r="261" spans="2:64" s="72" customFormat="1" x14ac:dyDescent="0.25">
      <c r="B261" s="57"/>
      <c r="C261" s="57"/>
      <c r="D261" s="58"/>
      <c r="E261" s="58"/>
      <c r="F261" s="58"/>
      <c r="G261" s="59"/>
      <c r="H261" s="60"/>
      <c r="I261" s="61"/>
      <c r="J261" s="61"/>
      <c r="K261" s="61"/>
      <c r="L261" s="61"/>
      <c r="M261" s="61"/>
      <c r="N261" s="73"/>
      <c r="O261" s="73"/>
      <c r="P261" s="25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2" spans="2:64" s="72" customFormat="1" x14ac:dyDescent="0.25">
      <c r="B262" s="57"/>
      <c r="C262" s="57"/>
      <c r="D262" s="58"/>
      <c r="E262" s="58"/>
      <c r="F262" s="58"/>
      <c r="G262" s="59"/>
      <c r="H262" s="60"/>
      <c r="I262" s="61"/>
      <c r="J262" s="61"/>
      <c r="K262" s="61"/>
      <c r="L262" s="61"/>
      <c r="M262" s="61"/>
      <c r="N262" s="73"/>
      <c r="O262" s="73"/>
      <c r="P262" s="25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3" spans="2:64" s="72" customFormat="1" x14ac:dyDescent="0.25">
      <c r="B263" s="57"/>
      <c r="C263" s="57"/>
      <c r="D263" s="58"/>
      <c r="E263" s="58"/>
      <c r="F263" s="58"/>
      <c r="G263" s="59"/>
      <c r="H263" s="60"/>
      <c r="I263" s="61"/>
      <c r="J263" s="61"/>
      <c r="K263" s="61"/>
      <c r="L263" s="61"/>
      <c r="M263" s="61"/>
      <c r="N263" s="73"/>
      <c r="O263" s="73"/>
      <c r="P263" s="25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</row>
    <row r="264" spans="2:64" s="72" customFormat="1" x14ac:dyDescent="0.25">
      <c r="B264" s="57"/>
      <c r="C264" s="57"/>
      <c r="D264" s="58"/>
      <c r="E264" s="58"/>
      <c r="F264" s="58"/>
      <c r="G264" s="59"/>
      <c r="H264" s="60"/>
      <c r="I264" s="61"/>
      <c r="J264" s="61"/>
      <c r="K264" s="61"/>
      <c r="L264" s="61"/>
      <c r="M264" s="61"/>
      <c r="N264" s="73"/>
      <c r="O264" s="73"/>
      <c r="P264" s="25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5" spans="2:64" s="72" customFormat="1" x14ac:dyDescent="0.25">
      <c r="B265" s="57"/>
      <c r="C265" s="57"/>
      <c r="D265" s="58"/>
      <c r="E265" s="58"/>
      <c r="F265" s="58"/>
      <c r="G265" s="59"/>
      <c r="H265" s="60"/>
      <c r="I265" s="61"/>
      <c r="J265" s="61"/>
      <c r="K265" s="61"/>
      <c r="L265" s="61"/>
      <c r="M265" s="61"/>
      <c r="N265" s="73"/>
      <c r="O265" s="73"/>
      <c r="P265" s="25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6" spans="2:64" s="72" customFormat="1" x14ac:dyDescent="0.25">
      <c r="B266" s="57"/>
      <c r="C266" s="57"/>
      <c r="D266" s="58"/>
      <c r="E266" s="58"/>
      <c r="F266" s="58"/>
      <c r="G266" s="59"/>
      <c r="H266" s="60"/>
      <c r="I266" s="61"/>
      <c r="J266" s="61"/>
      <c r="K266" s="61"/>
      <c r="L266" s="61"/>
      <c r="M266" s="61"/>
      <c r="N266" s="73"/>
      <c r="O266" s="73"/>
      <c r="P266" s="25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</sheetData>
  <mergeCells count="7">
    <mergeCell ref="H109:I109"/>
    <mergeCell ref="A1:O1"/>
    <mergeCell ref="A2:A3"/>
    <mergeCell ref="B2:C2"/>
    <mergeCell ref="D2:E2"/>
    <mergeCell ref="F2:G2"/>
    <mergeCell ref="J108:K108"/>
  </mergeCells>
  <pageMargins left="0.43307086614173229" right="0.47244094488188981" top="0.43" bottom="0.28999999999999998" header="0.15748031496062992" footer="0.15748031496062992"/>
  <pageSetup paperSize="9" scale="89" fitToHeight="2" orientation="portrait" r:id="rId1"/>
  <headerFooter alignWithMargins="0"/>
  <rowBreaks count="1" manualBreakCount="1">
    <brk id="6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комплектования</vt:lpstr>
      <vt:lpstr>'план комплектования'!Область_печати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ucbru229</dc:creator>
  <cp:lastModifiedBy>Дарина Букоткина</cp:lastModifiedBy>
  <cp:lastPrinted>2024-09-04T04:42:03Z</cp:lastPrinted>
  <dcterms:created xsi:type="dcterms:W3CDTF">2018-08-21T12:22:37Z</dcterms:created>
  <dcterms:modified xsi:type="dcterms:W3CDTF">2024-09-25T08:01:09Z</dcterms:modified>
</cp:coreProperties>
</file>