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2" windowHeight="72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G196" i="1" s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J177" i="1" s="1"/>
  <c r="I166" i="1"/>
  <c r="H166" i="1"/>
  <c r="G166" i="1"/>
  <c r="F166" i="1"/>
  <c r="L158" i="1"/>
  <c r="B158" i="1"/>
  <c r="A158" i="1"/>
  <c r="J157" i="1"/>
  <c r="I157" i="1"/>
  <c r="H157" i="1"/>
  <c r="G157" i="1"/>
  <c r="F157" i="1"/>
  <c r="B148" i="1"/>
  <c r="A148" i="1"/>
  <c r="J147" i="1"/>
  <c r="J158" i="1" s="1"/>
  <c r="I147" i="1"/>
  <c r="I158" i="1" s="1"/>
  <c r="H147" i="1"/>
  <c r="G147" i="1"/>
  <c r="F147" i="1"/>
  <c r="L139" i="1"/>
  <c r="B139" i="1"/>
  <c r="A139" i="1"/>
  <c r="J138" i="1"/>
  <c r="I138" i="1"/>
  <c r="I139" i="1" s="1"/>
  <c r="H138" i="1"/>
  <c r="G138" i="1"/>
  <c r="F138" i="1"/>
  <c r="B129" i="1"/>
  <c r="A129" i="1"/>
  <c r="J128" i="1"/>
  <c r="I128" i="1"/>
  <c r="H128" i="1"/>
  <c r="H139" i="1" s="1"/>
  <c r="G128" i="1"/>
  <c r="F128" i="1"/>
  <c r="L120" i="1"/>
  <c r="B120" i="1"/>
  <c r="A120" i="1"/>
  <c r="J119" i="1"/>
  <c r="I119" i="1"/>
  <c r="I120" i="1" s="1"/>
  <c r="H119" i="1"/>
  <c r="G119" i="1"/>
  <c r="F119" i="1"/>
  <c r="B110" i="1"/>
  <c r="A110" i="1"/>
  <c r="J109" i="1"/>
  <c r="I109" i="1"/>
  <c r="H109" i="1"/>
  <c r="H120" i="1" s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I90" i="1"/>
  <c r="I101" i="1" s="1"/>
  <c r="H90" i="1"/>
  <c r="H101" i="1" s="1"/>
  <c r="G90" i="1"/>
  <c r="F90" i="1"/>
  <c r="F101" i="1" s="1"/>
  <c r="L82" i="1"/>
  <c r="B82" i="1"/>
  <c r="A82" i="1"/>
  <c r="J81" i="1"/>
  <c r="I81" i="1"/>
  <c r="I82" i="1" s="1"/>
  <c r="H81" i="1"/>
  <c r="G81" i="1"/>
  <c r="F81" i="1"/>
  <c r="B72" i="1"/>
  <c r="A72" i="1"/>
  <c r="J71" i="1"/>
  <c r="J82" i="1" s="1"/>
  <c r="I71" i="1"/>
  <c r="H71" i="1"/>
  <c r="H82" i="1" s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J63" i="1" s="1"/>
  <c r="I52" i="1"/>
  <c r="I63" i="1" s="1"/>
  <c r="H52" i="1"/>
  <c r="H63" i="1" s="1"/>
  <c r="G52" i="1"/>
  <c r="F52" i="1"/>
  <c r="L44" i="1"/>
  <c r="B44" i="1"/>
  <c r="A44" i="1"/>
  <c r="H43" i="1"/>
  <c r="G43" i="1"/>
  <c r="F43" i="1"/>
  <c r="B34" i="1"/>
  <c r="A34" i="1"/>
  <c r="J33" i="1"/>
  <c r="I33" i="1"/>
  <c r="I44" i="1" s="1"/>
  <c r="H33" i="1"/>
  <c r="G33" i="1"/>
  <c r="F33" i="1"/>
  <c r="F44" i="1" s="1"/>
  <c r="L25" i="1"/>
  <c r="L197" i="1" s="1"/>
  <c r="B25" i="1"/>
  <c r="A25" i="1"/>
  <c r="J24" i="1"/>
  <c r="I24" i="1"/>
  <c r="H24" i="1"/>
  <c r="H25" i="1" s="1"/>
  <c r="G24" i="1"/>
  <c r="F24" i="1"/>
  <c r="B15" i="1"/>
  <c r="A15" i="1"/>
  <c r="J14" i="1"/>
  <c r="I14" i="1"/>
  <c r="H14" i="1"/>
  <c r="G14" i="1"/>
  <c r="G25" i="1" s="1"/>
  <c r="F14" i="1"/>
  <c r="F25" i="1" s="1"/>
  <c r="J120" i="1"/>
  <c r="I25" i="1"/>
  <c r="J25" i="1"/>
  <c r="H196" i="1"/>
  <c r="F196" i="1"/>
  <c r="J196" i="1"/>
  <c r="I196" i="1"/>
  <c r="G177" i="1"/>
  <c r="F177" i="1"/>
  <c r="I177" i="1"/>
  <c r="H177" i="1"/>
  <c r="G158" i="1"/>
  <c r="F158" i="1"/>
  <c r="F139" i="1"/>
  <c r="G139" i="1"/>
  <c r="J139" i="1"/>
  <c r="F120" i="1"/>
  <c r="G101" i="1"/>
  <c r="J101" i="1"/>
  <c r="G82" i="1"/>
  <c r="F82" i="1"/>
  <c r="F63" i="1"/>
  <c r="G63" i="1"/>
  <c r="G44" i="1"/>
  <c r="H44" i="1"/>
  <c r="F197" i="1" l="1"/>
  <c r="J44" i="1"/>
  <c r="H158" i="1"/>
  <c r="J197" i="1"/>
  <c r="H197" i="1"/>
  <c r="G197" i="1"/>
  <c r="I197" i="1"/>
</calcChain>
</file>

<file path=xl/sharedStrings.xml><?xml version="1.0" encoding="utf-8"?>
<sst xmlns="http://schemas.openxmlformats.org/spreadsheetml/2006/main" count="336" uniqueCount="138">
  <si>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</si>
  <si>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</si>
  <si>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</si>
  <si>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</si>
  <si>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</si>
  <si>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</si>
  <si>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</si>
  <si>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</si>
  <si>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</si>
  <si>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</si>
  <si>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</si>
  <si>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</si>
  <si>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</si>
  <si>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</si>
  <si>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</si>
  <si>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</si>
  <si>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</si>
  <si>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</si>
  <si>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</si>
  <si>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</si>
  <si>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</si>
  <si>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</si>
  <si>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</si>
  <si>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</si>
  <si>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</si>
  <si>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</si>
  <si>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</si>
  <si>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</si>
  <si>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</si>
  <si>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</si>
  <si>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</si>
  <si>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</si>
  <si>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</si>
  <si>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</si>
  <si>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</si>
  <si>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</si>
  <si>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</si>
  <si>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</si>
  <si>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</si>
  <si>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</si>
  <si>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</si>
  <si>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</si>
  <si>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</si>
  <si>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</si>
  <si>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</si>
  <si>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</si>
  <si>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</si>
  <si>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</si>
  <si>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</si>
  <si>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</si>
  <si>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</si>
  <si>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</si>
  <si>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</si>
  <si>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</si>
  <si>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</si>
  <si>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</si>
  <si>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</si>
  <si>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</si>
  <si>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</si>
  <si>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</si>
  <si>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</si>
  <si>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</si>
  <si>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</si>
  <si>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</si>
  <si>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</si>
  <si>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</si>
  <si>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</si>
  <si>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</si>
  <si>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</si>
  <si>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</si>
  <si>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</si>
  <si>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</si>
  <si>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</si>
  <si>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</si>
  <si>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</si>
  <si>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</si>
  <si>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</si>
  <si>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</si>
  <si>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</si>
  <si>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</si>
  <si>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</si>
  <si>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</si>
  <si>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</si>
  <si>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</si>
  <si>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</si>
  <si>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</si>
  <si>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</si>
  <si>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</si>
  <si>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</si>
  <si>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</si>
  <si>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</si>
  <si>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</si>
  <si>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</si>
  <si>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</si>
  <si>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</si>
  <si>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</si>
  <si>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</si>
  <si>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</si>
  <si>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</si>
  <si>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</si>
  <si>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</si>
  <si>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</si>
  <si>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</si>
  <si>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</si>
  <si>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</si>
  <si>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</si>
  <si>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</si>
  <si>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</si>
  <si>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</si>
  <si>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</si>
  <si>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</si>
  <si>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</si>
  <si>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</si>
  <si>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</si>
  <si>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</si>
  <si>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</si>
  <si>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</si>
  <si>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</si>
  <si>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</si>
  <si>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</si>
  <si>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</si>
  <si>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</si>
  <si>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</si>
  <si>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</si>
  <si>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</si>
  <si>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</si>
  <si>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</si>
  <si>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</si>
  <si>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</si>
  <si>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</si>
  <si>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</si>
  <si>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</si>
  <si>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</si>
  <si>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</si>
  <si>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</si>
  <si>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Фузилли  отварные с маслом</t>
  </si>
  <si>
    <t>директор</t>
  </si>
  <si>
    <t>Оленичева И.Л.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</si>
</sst>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95" activePane="bottomRight" state="frozen"/>
      <selection pane="topRight"/>
      <selection pane="bottomLeft"/>
      <selection pane="bottomRight" activeCell="T29" sqref="T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3">
        <v>83</v>
      </c>
      <c r="D1" s="134"/>
      <c r="E1" s="134"/>
      <c r="F1" s="3" t="s">
        <v>1</v>
      </c>
      <c r="G1" s="2" t="s">
        <v>2</v>
      </c>
      <c r="H1" s="135" t="s">
        <v>136</v>
      </c>
      <c r="I1" s="135"/>
      <c r="J1" s="135"/>
      <c r="K1" s="135"/>
    </row>
    <row r="2" spans="1:12" ht="17.399999999999999">
      <c r="A2" s="4" t="s">
        <v>3</v>
      </c>
      <c r="C2" s="2"/>
      <c r="G2" s="2" t="s">
        <v>4</v>
      </c>
      <c r="H2" s="135" t="s">
        <v>137</v>
      </c>
      <c r="I2" s="135"/>
      <c r="J2" s="135"/>
      <c r="K2" s="135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83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74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87</v>
      </c>
      <c r="E11" s="122" t="s">
        <v>84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88</v>
      </c>
      <c r="E12" s="122" t="s">
        <v>85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89</v>
      </c>
      <c r="E13" s="122" t="s">
        <v>86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>
        <v>85</v>
      </c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77</v>
      </c>
      <c r="L16" s="30"/>
    </row>
    <row r="17" spans="1:12" ht="13.8">
      <c r="A17" s="25"/>
      <c r="B17" s="26"/>
      <c r="C17" s="27"/>
      <c r="D17" s="31" t="s">
        <v>34</v>
      </c>
      <c r="E17" s="20" t="s">
        <v>91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92</v>
      </c>
      <c r="L17" s="30"/>
    </row>
    <row r="18" spans="1:12" ht="13.8">
      <c r="A18" s="25"/>
      <c r="B18" s="26"/>
      <c r="C18" s="27"/>
      <c r="D18" s="31" t="s">
        <v>35</v>
      </c>
      <c r="E18" s="20" t="s">
        <v>93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>
        <v>85</v>
      </c>
    </row>
    <row r="25" spans="1:12" ht="13.8">
      <c r="A25" s="45">
        <f>A6</f>
        <v>1</v>
      </c>
      <c r="B25" s="46">
        <f>B6</f>
        <v>1</v>
      </c>
      <c r="C25" s="126" t="s">
        <v>43</v>
      </c>
      <c r="D25" s="127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170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94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>
        <v>85</v>
      </c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95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72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96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97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98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>
        <v>85</v>
      </c>
    </row>
    <row r="44" spans="1:12" ht="15.75" customHeight="1">
      <c r="A44" s="51">
        <f>A26</f>
        <v>1</v>
      </c>
      <c r="B44" s="51">
        <f>B26</f>
        <v>2</v>
      </c>
      <c r="C44" s="126" t="s">
        <v>43</v>
      </c>
      <c r="D44" s="127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170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99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100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101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>
        <v>85</v>
      </c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102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103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104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105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>
        <v>85</v>
      </c>
    </row>
    <row r="63" spans="1:12" ht="15.75" customHeight="1" thickBot="1">
      <c r="A63" s="45">
        <f>A45</f>
        <v>1</v>
      </c>
      <c r="B63" s="46">
        <f>B45</f>
        <v>3</v>
      </c>
      <c r="C63" s="126" t="s">
        <v>43</v>
      </c>
      <c r="D63" s="127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170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106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107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>
        <v>85</v>
      </c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108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>
        <v>85</v>
      </c>
    </row>
    <row r="82" spans="1:12" ht="15.75" customHeight="1" thickBot="1">
      <c r="A82" s="45">
        <f>A64</f>
        <v>1</v>
      </c>
      <c r="B82" s="46">
        <f>B64</f>
        <v>4</v>
      </c>
      <c r="C82" s="126" t="s">
        <v>43</v>
      </c>
      <c r="D82" s="127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170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109</v>
      </c>
      <c r="L83" s="24"/>
    </row>
    <row r="84" spans="1:12" ht="13.8">
      <c r="A84" s="25"/>
      <c r="B84" s="26"/>
      <c r="C84" s="27"/>
      <c r="D84" s="68" t="s">
        <v>48</v>
      </c>
      <c r="E84" s="122" t="s">
        <v>110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111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>
        <v>85</v>
      </c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112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81</v>
      </c>
      <c r="L92" s="30"/>
    </row>
    <row r="93" spans="1:12" ht="13.8">
      <c r="A93" s="25"/>
      <c r="B93" s="26"/>
      <c r="C93" s="27"/>
      <c r="D93" s="31" t="s">
        <v>34</v>
      </c>
      <c r="E93" s="52" t="s">
        <v>113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>
        <v>85</v>
      </c>
    </row>
    <row r="101" spans="1:12" ht="15.75" customHeight="1" thickBot="1">
      <c r="A101" s="101">
        <f>A83</f>
        <v>1</v>
      </c>
      <c r="B101" s="102">
        <f>B83</f>
        <v>5</v>
      </c>
      <c r="C101" s="129" t="s">
        <v>43</v>
      </c>
      <c r="D101" s="130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170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114</v>
      </c>
      <c r="L102" s="75"/>
    </row>
    <row r="103" spans="1:12" ht="13.8">
      <c r="A103" s="115"/>
      <c r="B103" s="105"/>
      <c r="C103" s="31"/>
      <c r="D103" s="31" t="s">
        <v>89</v>
      </c>
      <c r="E103" s="106" t="s">
        <v>116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115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74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>
        <v>85</v>
      </c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108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117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118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135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119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>
        <v>85</v>
      </c>
    </row>
    <row r="120" spans="1:12" ht="14.4" thickBot="1">
      <c r="A120" s="45">
        <f>A102</f>
        <v>2</v>
      </c>
      <c r="B120" s="46">
        <f>B102</f>
        <v>1</v>
      </c>
      <c r="C120" s="131" t="s">
        <v>43</v>
      </c>
      <c r="D120" s="132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170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66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120</v>
      </c>
      <c r="L121" s="75"/>
    </row>
    <row r="122" spans="1:12" ht="13.8">
      <c r="A122" s="25"/>
      <c r="B122" s="26"/>
      <c r="C122" s="27"/>
      <c r="D122" s="69"/>
      <c r="E122" s="70" t="s">
        <v>121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122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123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>
        <v>85</v>
      </c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95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82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3.8">
      <c r="A131" s="25"/>
      <c r="B131" s="26"/>
      <c r="C131" s="27"/>
      <c r="D131" s="31" t="s">
        <v>34</v>
      </c>
      <c r="E131" s="52" t="s">
        <v>124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 t="s">
        <v>125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69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126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73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115.67</v>
      </c>
      <c r="J138" s="40">
        <f t="shared" si="56"/>
        <v>789.96000000000015</v>
      </c>
      <c r="K138" s="41"/>
      <c r="L138" s="77">
        <v>85</v>
      </c>
    </row>
    <row r="139" spans="1:12" ht="14.4" thickBot="1">
      <c r="A139" s="45">
        <f>A121</f>
        <v>2</v>
      </c>
      <c r="B139" s="46">
        <f>B121</f>
        <v>2</v>
      </c>
      <c r="C139" s="126" t="s">
        <v>43</v>
      </c>
      <c r="D139" s="127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191.69</v>
      </c>
      <c r="J139" s="48">
        <f t="shared" ref="J139:L139" si="60">J128+J138</f>
        <v>1297.7800000000002</v>
      </c>
      <c r="K139" s="83"/>
      <c r="L139" s="78">
        <f t="shared" si="60"/>
        <v>170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128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74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101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>
        <v>85</v>
      </c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112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79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80</v>
      </c>
      <c r="L149" s="30"/>
    </row>
    <row r="150" spans="1:12" ht="13.8">
      <c r="A150" s="25"/>
      <c r="B150" s="26"/>
      <c r="C150" s="27"/>
      <c r="D150" s="31" t="s">
        <v>34</v>
      </c>
      <c r="E150" s="52" t="s">
        <v>70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129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97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98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>
        <v>85</v>
      </c>
    </row>
    <row r="158" spans="1:12" ht="13.8">
      <c r="A158" s="45">
        <f>A140</f>
        <v>2</v>
      </c>
      <c r="B158" s="46">
        <f>B140</f>
        <v>3</v>
      </c>
      <c r="C158" s="126" t="s">
        <v>43</v>
      </c>
      <c r="D158" s="127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170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130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131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132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>
        <v>85</v>
      </c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108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133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75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67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68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78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>
        <v>85</v>
      </c>
    </row>
    <row r="177" spans="1:12" ht="14.4" thickBot="1">
      <c r="A177" s="45">
        <f>A159</f>
        <v>2</v>
      </c>
      <c r="B177" s="46">
        <f>B159</f>
        <v>4</v>
      </c>
      <c r="C177" s="126" t="s">
        <v>43</v>
      </c>
      <c r="D177" s="127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170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>
        <v>85</v>
      </c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102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76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106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107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>
        <v>85</v>
      </c>
    </row>
    <row r="196" spans="1:12" ht="14.4" thickBot="1">
      <c r="A196" s="45">
        <f>A178</f>
        <v>2</v>
      </c>
      <c r="B196" s="46">
        <f>B178</f>
        <v>5</v>
      </c>
      <c r="C196" s="126" t="s">
        <v>43</v>
      </c>
      <c r="D196" s="127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170</v>
      </c>
    </row>
    <row r="197" spans="1:12" ht="13.8" thickBot="1">
      <c r="A197" s="65"/>
      <c r="B197" s="66"/>
      <c r="C197" s="128" t="s">
        <v>71</v>
      </c>
      <c r="D197" s="128"/>
      <c r="E197" s="128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</v>
      </c>
      <c r="I197" s="67">
        <f t="shared" si="79"/>
        <v>188.05300000000005</v>
      </c>
      <c r="J197" s="67">
        <f t="shared" si="79"/>
        <v>1271.4860000000003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170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dcterms:created xsi:type="dcterms:W3CDTF">2022-05-16T14:23:00Z</dcterms:created>
  <dcterms:modified xsi:type="dcterms:W3CDTF">2025-01-30T10:21:49Z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